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mbersidefire.sharepoint.com/sites/Finance2/Procurement/Transparency info/Expenditure exceeding £500/2024-25/"/>
    </mc:Choice>
  </mc:AlternateContent>
  <xr:revisionPtr revIDLastSave="39" documentId="8_{06FCD170-24EE-496A-8FB0-C7DBE6D3654A}" xr6:coauthVersionLast="47" xr6:coauthVersionMax="47" xr10:uidLastSave="{368C7970-51B6-4E89-90F0-63730C73BA30}"/>
  <bookViews>
    <workbookView xWindow="-28920" yWindow="7065" windowWidth="29040" windowHeight="15840" xr2:uid="{01A6DE9D-0C40-498F-8630-73F6BFE41FF8}"/>
  </bookViews>
  <sheets>
    <sheet name="Sheet1" sheetId="1" r:id="rId1"/>
  </sheets>
  <definedNames>
    <definedName name="_xlnm._FilterDatabase" localSheetId="0" hidden="1">Sheet1!$A$4:$N$185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5" i="1" l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<sst xmlns="http://schemas.openxmlformats.org/spreadsheetml/2006/main" count="2006" uniqueCount="560">
  <si>
    <t>Year</t>
  </si>
  <si>
    <t>2024-25</t>
  </si>
  <si>
    <t xml:space="preserve">  1</t>
  </si>
  <si>
    <t>Period</t>
  </si>
  <si>
    <t>GL Code</t>
  </si>
  <si>
    <t>Type</t>
  </si>
  <si>
    <t>Reference</t>
  </si>
  <si>
    <t>Date</t>
  </si>
  <si>
    <t>Amount</t>
  </si>
  <si>
    <t>Narrative</t>
  </si>
  <si>
    <t>Vendor Name</t>
  </si>
  <si>
    <t>01-B3000-9140-0000</t>
  </si>
  <si>
    <t>Stocks</t>
  </si>
  <si>
    <t>Stock Purchases</t>
  </si>
  <si>
    <t>APEXP</t>
  </si>
  <si>
    <t>REEDKLEEN</t>
  </si>
  <si>
    <t>INV66924</t>
  </si>
  <si>
    <t>MALE WICKING SHIRT NAVY SIZE S</t>
  </si>
  <si>
    <t>WM SUGDEN &amp; SONS LTD</t>
  </si>
  <si>
    <t>MALE WICKING SHIRT NAVY SIZE M</t>
  </si>
  <si>
    <t>MALE WICKING SHIRT NAVY SIZE L</t>
  </si>
  <si>
    <t>MALE WICKING SHIRT NAVY SIZE XL</t>
  </si>
  <si>
    <t>199415</t>
  </si>
  <si>
    <t>CAPS STN.O AND A.D.O. SIZE</t>
  </si>
  <si>
    <t>KASHKET AND  PARTNERS LTD</t>
  </si>
  <si>
    <t>2066268</t>
  </si>
  <si>
    <t>GIFFARD NEWTON &amp; SONS LTD</t>
  </si>
  <si>
    <t>BOOTS LEATHER MALE SIZE 8</t>
  </si>
  <si>
    <t>BOOTS LEATHER MALE SIZE 9</t>
  </si>
  <si>
    <t>BOOTS LEATHER MALE SIZE 10</t>
  </si>
  <si>
    <t>BOOTS LEATHER MALE SIZE 11</t>
  </si>
  <si>
    <t>PSI1531510</t>
  </si>
  <si>
    <t>SEABOOT SOCK HJ212 GREY</t>
  </si>
  <si>
    <t>PANTHERELLA INTERNATIONAL GROUP LTD</t>
  </si>
  <si>
    <t>SOCKS SIZE 6-11</t>
  </si>
  <si>
    <t>TOYE KENNING &amp; SPENCER LTD</t>
  </si>
  <si>
    <t>INV81373</t>
  </si>
  <si>
    <t>NITRILE GLOVES MEDIUM</t>
  </si>
  <si>
    <t>NITRILE GLOVES LARGE</t>
  </si>
  <si>
    <t>SI000045771</t>
  </si>
  <si>
    <t>6919383</t>
  </si>
  <si>
    <t>AD-BLUE 1000LTR IBC</t>
  </si>
  <si>
    <t>RIX PETROLEUM LTD</t>
  </si>
  <si>
    <t>2065959</t>
  </si>
  <si>
    <t>SAFETY BOOT APEX SIZE 10</t>
  </si>
  <si>
    <t>1170401</t>
  </si>
  <si>
    <t>TALL STRUCTURAL FIRE TUNIC - LGE  REF  FIR470T</t>
  </si>
  <si>
    <t>BALLYCLARE LTD</t>
  </si>
  <si>
    <t>TALL STRUCTURAL FIRE TUNIC - XLG  REF FIR470T</t>
  </si>
  <si>
    <t>6488</t>
  </si>
  <si>
    <t>NATIONAL FIRE CHIEFS COUNCIL LTD</t>
  </si>
  <si>
    <t>525651</t>
  </si>
  <si>
    <t>A V PARTS MASTER LIMITED</t>
  </si>
  <si>
    <t>525652</t>
  </si>
  <si>
    <t>33210</t>
  </si>
  <si>
    <t>NORTH EAST REGIONAL EMPLOYERS ORGANISATION</t>
  </si>
  <si>
    <t>ARINV-00003487</t>
  </si>
  <si>
    <t>NORTH LINDSEY COLLEGE</t>
  </si>
  <si>
    <t>50353</t>
  </si>
  <si>
    <t>VENUE CATERING PARTNER LTD</t>
  </si>
  <si>
    <t>526511</t>
  </si>
  <si>
    <t>2612</t>
  </si>
  <si>
    <t>HESSLE ROAD NETWORK</t>
  </si>
  <si>
    <t>SYNETIQ</t>
  </si>
  <si>
    <t>ARINV-00003498</t>
  </si>
  <si>
    <t>ARINV-00003503</t>
  </si>
  <si>
    <t>SI-2839</t>
  </si>
  <si>
    <t>TRANS2 PERFORMANCE</t>
  </si>
  <si>
    <t>73112291</t>
  </si>
  <si>
    <t>CAPSTICKS SOLICITORS LLP</t>
  </si>
  <si>
    <t>ARINV-00003534</t>
  </si>
  <si>
    <t>158509</t>
  </si>
  <si>
    <t>SAVILLE ASSESSMENT</t>
  </si>
  <si>
    <t>II569958</t>
  </si>
  <si>
    <t>INDUSTRIAL SUPPLIES(HULL LTD)</t>
  </si>
  <si>
    <t>90404</t>
  </si>
  <si>
    <t>PRESTIGE RECRUITMENT</t>
  </si>
  <si>
    <t>617084X1-24-25</t>
  </si>
  <si>
    <t>HULL CITY COUNCIL RATES ACCOUNTS ONLY</t>
  </si>
  <si>
    <t>665622X1-24-25</t>
  </si>
  <si>
    <t>61708391-24-25</t>
  </si>
  <si>
    <t>61708501-24-25</t>
  </si>
  <si>
    <t>61752001-24-25</t>
  </si>
  <si>
    <t>61752111-24-25</t>
  </si>
  <si>
    <t>62926511-24-25</t>
  </si>
  <si>
    <t>66840191-24-25</t>
  </si>
  <si>
    <t>4400096897-24-25</t>
  </si>
  <si>
    <t>NORTH EAST LINCOLNSHIRE COUNCIL</t>
  </si>
  <si>
    <t>4400097414-24-25</t>
  </si>
  <si>
    <t>4400111522-24-25</t>
  </si>
  <si>
    <t>4400112741-24-25</t>
  </si>
  <si>
    <t>4400219598-24-25</t>
  </si>
  <si>
    <t>13614950773-24-25</t>
  </si>
  <si>
    <t>NORTH LINCOLNSHIRE COUNCIL</t>
  </si>
  <si>
    <t>13616930207-24-25</t>
  </si>
  <si>
    <t>13902022196-24-25</t>
  </si>
  <si>
    <t>13902211147-24-25</t>
  </si>
  <si>
    <t>13903105359-24-25</t>
  </si>
  <si>
    <t>13904666446-24-25</t>
  </si>
  <si>
    <t>13990214065-24-25</t>
  </si>
  <si>
    <t>13990266035-24-25</t>
  </si>
  <si>
    <t>61927</t>
  </si>
  <si>
    <t>GTSE</t>
  </si>
  <si>
    <t>278858</t>
  </si>
  <si>
    <t>NORTHUMBERLAND COUNTY COUNCIL</t>
  </si>
  <si>
    <t>50097204-24-25</t>
  </si>
  <si>
    <t>EAST RIDING OF YORKSHIRE COUNCIL</t>
  </si>
  <si>
    <t>50110636-24-25</t>
  </si>
  <si>
    <t>50136650-24-25</t>
  </si>
  <si>
    <t>50137852-24-25</t>
  </si>
  <si>
    <t>50144271-24-25</t>
  </si>
  <si>
    <t>50147328-24-25</t>
  </si>
  <si>
    <t>50201284-24-25</t>
  </si>
  <si>
    <t>56004292-24-25</t>
  </si>
  <si>
    <t>56004318-24-25</t>
  </si>
  <si>
    <t>56004336-24-25</t>
  </si>
  <si>
    <t>56055329-24-25</t>
  </si>
  <si>
    <t>56055347-24-25</t>
  </si>
  <si>
    <t>56546348-24-25</t>
  </si>
  <si>
    <t>3714</t>
  </si>
  <si>
    <t>7510667189</t>
  </si>
  <si>
    <t>NORTHUMBRIA HEALTHCARE NHS TRUST</t>
  </si>
  <si>
    <t>3230</t>
  </si>
  <si>
    <t>COACHING FOCUS LTD</t>
  </si>
  <si>
    <t>810844</t>
  </si>
  <si>
    <t>I CAN HANDLE IT</t>
  </si>
  <si>
    <t>INV-1318</t>
  </si>
  <si>
    <t>CREASED PUDDLE</t>
  </si>
  <si>
    <t>INV-1319</t>
  </si>
  <si>
    <t>INV-1321</t>
  </si>
  <si>
    <t>INV-1322</t>
  </si>
  <si>
    <t>90451</t>
  </si>
  <si>
    <t>1804121928</t>
  </si>
  <si>
    <t>HERTFORDSHIRE COUNTY COUNCIL</t>
  </si>
  <si>
    <t>33831</t>
  </si>
  <si>
    <t>GYM GEAR</t>
  </si>
  <si>
    <t>90498</t>
  </si>
  <si>
    <t>CM2024-25-16</t>
  </si>
  <si>
    <t>ASIAN FIRE SERVICE ASSOCIATION</t>
  </si>
  <si>
    <t>VHU01-124872</t>
  </si>
  <si>
    <t>THE VILLAGE HOTEL</t>
  </si>
  <si>
    <t>M-HT130205</t>
  </si>
  <si>
    <t>CIVICA UK LTD</t>
  </si>
  <si>
    <t>M-HT130204</t>
  </si>
  <si>
    <t>95274765</t>
  </si>
  <si>
    <t>90543</t>
  </si>
  <si>
    <t>DR210424SW</t>
  </si>
  <si>
    <t>2608</t>
  </si>
  <si>
    <t>PROBITAS OCCUPATIONAL HEALTH LTD</t>
  </si>
  <si>
    <t>73119824</t>
  </si>
  <si>
    <t>64370</t>
  </si>
  <si>
    <t>UDEMY, INC.</t>
  </si>
  <si>
    <t>64016180</t>
  </si>
  <si>
    <t>LOCAL GOVERNMENT ASSOCIATION</t>
  </si>
  <si>
    <t>665565</t>
  </si>
  <si>
    <t>MOTION PICTURE LICENSING COMPANY</t>
  </si>
  <si>
    <t>DITTO 4 DESIGN LTD</t>
  </si>
  <si>
    <t>136</t>
  </si>
  <si>
    <t>SCRUMMY YUMMY</t>
  </si>
  <si>
    <t>90586</t>
  </si>
  <si>
    <t>S &amp; J CATERING LTD</t>
  </si>
  <si>
    <t>INV-3603377</t>
  </si>
  <si>
    <t>360 SYSTEMS LIMITED</t>
  </si>
  <si>
    <t>2335495</t>
  </si>
  <si>
    <t>FSGBP35673</t>
  </si>
  <si>
    <t>FRESHWORKS INC</t>
  </si>
  <si>
    <t>E2018529123</t>
  </si>
  <si>
    <t>ALLSTAR BUSINESS SOLUTIONS LTD</t>
  </si>
  <si>
    <t>118736</t>
  </si>
  <si>
    <t>REDFERN TRAVEL LTD</t>
  </si>
  <si>
    <t>IN261227</t>
  </si>
  <si>
    <t>ELIS UK LTD</t>
  </si>
  <si>
    <t>KINGSTON COMMUNICATIONS LIMITED</t>
  </si>
  <si>
    <t>STR000275263</t>
  </si>
  <si>
    <t>STR000275268</t>
  </si>
  <si>
    <t>STR000275270</t>
  </si>
  <si>
    <t>STR000275271</t>
  </si>
  <si>
    <t>STR000275273</t>
  </si>
  <si>
    <t>STR000275274</t>
  </si>
  <si>
    <t>STR000275277</t>
  </si>
  <si>
    <t>STR000275279</t>
  </si>
  <si>
    <t>STR000275280</t>
  </si>
  <si>
    <t>88474</t>
  </si>
  <si>
    <t>FLOGAS MEDICAL GASES</t>
  </si>
  <si>
    <t>64016301</t>
  </si>
  <si>
    <t>28044</t>
  </si>
  <si>
    <t>ESFM (HUMBERSIDE) LTD</t>
  </si>
  <si>
    <t>0009-30285827</t>
  </si>
  <si>
    <t>MKM BUILDING SUPPLIES (HULL)</t>
  </si>
  <si>
    <t>9553866</t>
  </si>
  <si>
    <t>H0643-0070</t>
  </si>
  <si>
    <t>FREEDOM COMMUNICATIONS UK LTD</t>
  </si>
  <si>
    <t>80883612</t>
  </si>
  <si>
    <t>PAGEONE COMMUNICATION LTD</t>
  </si>
  <si>
    <t>7510676511</t>
  </si>
  <si>
    <t>6918586</t>
  </si>
  <si>
    <t>80027705</t>
  </si>
  <si>
    <t>ANGLIAN WATER</t>
  </si>
  <si>
    <t>6784</t>
  </si>
  <si>
    <t>44033</t>
  </si>
  <si>
    <t>HALL LANE RECYCLERS</t>
  </si>
  <si>
    <t>6918587</t>
  </si>
  <si>
    <t>90631</t>
  </si>
  <si>
    <t>PCARD100424</t>
  </si>
  <si>
    <t>6839</t>
  </si>
  <si>
    <t>INV-01761</t>
  </si>
  <si>
    <t>OXFORD CONSULTANTS FOR SOCIAL INCLUSION</t>
  </si>
  <si>
    <t>516388</t>
  </si>
  <si>
    <t>TEES ACTIVE LTD</t>
  </si>
  <si>
    <t>6919093</t>
  </si>
  <si>
    <t>Z5461052</t>
  </si>
  <si>
    <t>INFORMATION COMMISSIONER</t>
  </si>
  <si>
    <t>011400</t>
  </si>
  <si>
    <t>ALL OCCASIONS</t>
  </si>
  <si>
    <t>206</t>
  </si>
  <si>
    <t>107493</t>
  </si>
  <si>
    <t>COBUS COMMUNICATION SYSTEMS</t>
  </si>
  <si>
    <t>INV03709</t>
  </si>
  <si>
    <t>3TC Software Ltd</t>
  </si>
  <si>
    <t>KCL009316560</t>
  </si>
  <si>
    <t>PSI119435</t>
  </si>
  <si>
    <t>GALTEC SOLUTIONS LTD</t>
  </si>
  <si>
    <t>0041640</t>
  </si>
  <si>
    <t>174797</t>
  </si>
  <si>
    <t>TELENT</t>
  </si>
  <si>
    <t>2656079</t>
  </si>
  <si>
    <t>HOME OFFICE SHARED SERVICE CENTRE</t>
  </si>
  <si>
    <t>77220</t>
  </si>
  <si>
    <t>THE OUTDOORS COMPANY UK LIMITED</t>
  </si>
  <si>
    <t>6920051</t>
  </si>
  <si>
    <t>6920061</t>
  </si>
  <si>
    <t>PSI119537</t>
  </si>
  <si>
    <t>OP-I005982</t>
  </si>
  <si>
    <t>PHOENIX SOFTWARE</t>
  </si>
  <si>
    <t>18420</t>
  </si>
  <si>
    <t>24625</t>
  </si>
  <si>
    <t>RUTH LEE</t>
  </si>
  <si>
    <t>213</t>
  </si>
  <si>
    <t>6920441</t>
  </si>
  <si>
    <t>51391</t>
  </si>
  <si>
    <t>0009-30288226</t>
  </si>
  <si>
    <t>351134</t>
  </si>
  <si>
    <t>JMJ LABORATORIES LTD</t>
  </si>
  <si>
    <t>743</t>
  </si>
  <si>
    <t>LAMPADA DIGITAL SOLUTIONS LTD</t>
  </si>
  <si>
    <t>80886038</t>
  </si>
  <si>
    <t>UK-SIN045329</t>
  </si>
  <si>
    <t>ESRI ( UK ) LTD</t>
  </si>
  <si>
    <t>2656261</t>
  </si>
  <si>
    <t>STR000275966</t>
  </si>
  <si>
    <t>963940471</t>
  </si>
  <si>
    <t>MSA (UK) LIMITED</t>
  </si>
  <si>
    <t>23327</t>
  </si>
  <si>
    <t>MISO</t>
  </si>
  <si>
    <t>174981</t>
  </si>
  <si>
    <t>174982</t>
  </si>
  <si>
    <t>3725</t>
  </si>
  <si>
    <t>228</t>
  </si>
  <si>
    <t>SPECIALIST BOAT TRAINING</t>
  </si>
  <si>
    <t>516438</t>
  </si>
  <si>
    <t>01-B3300-9005-0000</t>
  </si>
  <si>
    <t>MAINTENANCE AND SUPPORT (Payment in Advance)</t>
  </si>
  <si>
    <t>Payments In Advance</t>
  </si>
  <si>
    <t>Debits</t>
  </si>
  <si>
    <t>01-C8500-8055-0000</t>
  </si>
  <si>
    <t>LAPTOP - CAPITAL</t>
  </si>
  <si>
    <t>IT Equipment</t>
  </si>
  <si>
    <t>I.T. Equipment - Purchase</t>
  </si>
  <si>
    <t>T.V. - CAPITAL  - AS SPECIFIED</t>
  </si>
  <si>
    <t>CHARGERS OTHER IT</t>
  </si>
  <si>
    <t>MONITOR - CAPITAL</t>
  </si>
  <si>
    <t>Bridlington</t>
  </si>
  <si>
    <t>01-R0130-1060-FF01</t>
  </si>
  <si>
    <t>BRIDLINGTON - RATES</t>
  </si>
  <si>
    <t>Non Domestic Rates</t>
  </si>
  <si>
    <t>01-R0130-1460-MA05</t>
  </si>
  <si>
    <t>BIO DIESEL</t>
  </si>
  <si>
    <t>Petrol</t>
  </si>
  <si>
    <t>Minor Items - Replacement</t>
  </si>
  <si>
    <t>Consumables</t>
  </si>
  <si>
    <t>Drugs &amp; Medical Equipment</t>
  </si>
  <si>
    <t>Uniforms</t>
  </si>
  <si>
    <t>SCRAP CARS</t>
  </si>
  <si>
    <t>Course Fees</t>
  </si>
  <si>
    <t>Beverley</t>
  </si>
  <si>
    <t>01-R0140-1060-FF01</t>
  </si>
  <si>
    <t>BEVERLEY - RATES</t>
  </si>
  <si>
    <t>Driffield</t>
  </si>
  <si>
    <t>01-R0145-1060-FF01</t>
  </si>
  <si>
    <t>DRIFFIELD - RATES</t>
  </si>
  <si>
    <t>Pocklington</t>
  </si>
  <si>
    <t>01-R0150-1060-FF01</t>
  </si>
  <si>
    <t>POCKLINGTON - RATES</t>
  </si>
  <si>
    <t>Hornsea</t>
  </si>
  <si>
    <t>01-R0155-1060-FF01</t>
  </si>
  <si>
    <t>HORNSEA - RATES</t>
  </si>
  <si>
    <t>Market Weighton</t>
  </si>
  <si>
    <t>01-R0160-1060-FF01</t>
  </si>
  <si>
    <t>MARKET WEIGHTON - RATES</t>
  </si>
  <si>
    <t>Howden</t>
  </si>
  <si>
    <t>01-R0165-1060-FF01</t>
  </si>
  <si>
    <t>HOWDEN - RATES</t>
  </si>
  <si>
    <t>Goole</t>
  </si>
  <si>
    <t>01-R0170-1060-FF01</t>
  </si>
  <si>
    <t>GOOLE - RATES</t>
  </si>
  <si>
    <t>Snaith</t>
  </si>
  <si>
    <t>01-R0175-1060-FF01</t>
  </si>
  <si>
    <t>SNAITH - RATES</t>
  </si>
  <si>
    <t>Brough</t>
  </si>
  <si>
    <t>01-R0180-1060-FF01</t>
  </si>
  <si>
    <t>BROUGH - RATES</t>
  </si>
  <si>
    <t>Preston</t>
  </si>
  <si>
    <t>01-R0185-1060-FF01</t>
  </si>
  <si>
    <t>PRESTON - RATES</t>
  </si>
  <si>
    <t>Withernsea</t>
  </si>
  <si>
    <t>01-R0190-1060-FF01</t>
  </si>
  <si>
    <t>WITHERNSEA - RATES</t>
  </si>
  <si>
    <t>Patrington</t>
  </si>
  <si>
    <t>01-R0195-1060-FF01</t>
  </si>
  <si>
    <t>PATRINGTON - RATES</t>
  </si>
  <si>
    <t>KuH CPU Support Centre</t>
  </si>
  <si>
    <t>01-R0235-0135-MD02</t>
  </si>
  <si>
    <t>Furniture &amp; Fittings</t>
  </si>
  <si>
    <t>Bransholme</t>
  </si>
  <si>
    <t>01-R0240-1060-FF01</t>
  </si>
  <si>
    <t>BRANSHOLME - RATES</t>
  </si>
  <si>
    <t>01-R0240-1460-MA05</t>
  </si>
  <si>
    <t>Clough Road</t>
  </si>
  <si>
    <t>01-R0245-1060-FF01</t>
  </si>
  <si>
    <t>CLOUGH ROAD - RATES</t>
  </si>
  <si>
    <t>01-R0245-1460-MA05</t>
  </si>
  <si>
    <t>Catering Food</t>
  </si>
  <si>
    <t>East Hull</t>
  </si>
  <si>
    <t>01-R0250-1060-FF01</t>
  </si>
  <si>
    <t>SOUTHCOATES LANE - RATES</t>
  </si>
  <si>
    <t>01-R0251-1060-FF01</t>
  </si>
  <si>
    <t>DAVID LISTER DRIVE - RATES</t>
  </si>
  <si>
    <t>Hull ICC</t>
  </si>
  <si>
    <t>Calvert Lane</t>
  </si>
  <si>
    <t>01-R0255-1060-FF01</t>
  </si>
  <si>
    <t>CALVERT LANE - RATES</t>
  </si>
  <si>
    <t>01-R0255-1460-MA05</t>
  </si>
  <si>
    <t>Central Fire Station</t>
  </si>
  <si>
    <t>01-R0260-1060-FF01</t>
  </si>
  <si>
    <t>SPRING STREET - RATES</t>
  </si>
  <si>
    <t>N Lincolnshire CPU Support Centre</t>
  </si>
  <si>
    <t>01-R0540-2080-MD05</t>
  </si>
  <si>
    <t>Scunthorpe</t>
  </si>
  <si>
    <t>01-R0545-0140-FF01</t>
  </si>
  <si>
    <t>DRILL DUMMY RLNFH50 STANDARD ADULT 50Kg (INCL OVERALLS )</t>
  </si>
  <si>
    <t>Equipment</t>
  </si>
  <si>
    <t>DRILL DUMMY RL20 YOUTH 20Kg  ( INCL OVERALLS )</t>
  </si>
  <si>
    <t>DRILL DUMMY RL10 TODDLER 10Kg</t>
  </si>
  <si>
    <t>01-R0545-1060-FF01</t>
  </si>
  <si>
    <t>SCUNTHORPE - RATES</t>
  </si>
  <si>
    <t>Winterton</t>
  </si>
  <si>
    <t>01-R0550-1060-FF01</t>
  </si>
  <si>
    <t>WINTERTON - RATES</t>
  </si>
  <si>
    <t>Barton</t>
  </si>
  <si>
    <t>01-R0555-1060-FF01</t>
  </si>
  <si>
    <t>BARTON - RATES</t>
  </si>
  <si>
    <t>Crowle</t>
  </si>
  <si>
    <t>01-R0560-1060-FF01</t>
  </si>
  <si>
    <t>CROWLE - RATES</t>
  </si>
  <si>
    <t>Epworth</t>
  </si>
  <si>
    <t>01-R0565-1060-FF01</t>
  </si>
  <si>
    <t>EPWORTH - RATES</t>
  </si>
  <si>
    <t>Kirton in Lindsey</t>
  </si>
  <si>
    <t>01-R0570-1060-FF01</t>
  </si>
  <si>
    <t>KIRTON LINDSEY - RATES</t>
  </si>
  <si>
    <t>01-R0575-1060-FF01</t>
  </si>
  <si>
    <t>SOUTH KILLINGHOLME - RATES</t>
  </si>
  <si>
    <t>Immingham West</t>
  </si>
  <si>
    <t>Brigg</t>
  </si>
  <si>
    <t>01-R0580-1060-FF01</t>
  </si>
  <si>
    <t>BRIGG - RATES</t>
  </si>
  <si>
    <t>Peaks Lane Grimsby</t>
  </si>
  <si>
    <t>01-R0640-1060-FF01</t>
  </si>
  <si>
    <t>PEAKS LANE - RATES</t>
  </si>
  <si>
    <t>Cleethorpes</t>
  </si>
  <si>
    <t>01-R0645-1060-FF01</t>
  </si>
  <si>
    <t>CLEETHORPES - RATES</t>
  </si>
  <si>
    <t>Waltham</t>
  </si>
  <si>
    <t>01-R0650-1060-FF01</t>
  </si>
  <si>
    <t>WALTHAM - RATES</t>
  </si>
  <si>
    <t>01-R0660-1060-FF01</t>
  </si>
  <si>
    <t>CROMWELL ROAD - RATES</t>
  </si>
  <si>
    <t>Cromwell Road Grimsby</t>
  </si>
  <si>
    <t>GRIMSBY - RATES</t>
  </si>
  <si>
    <t>Operational Research &amp; Policy</t>
  </si>
  <si>
    <t>01-R1000-2900-FF01</t>
  </si>
  <si>
    <t>CONFERENCE AS SPECIFIED</t>
  </si>
  <si>
    <t>Course &amp; Conference Expenses</t>
  </si>
  <si>
    <t>01-R1105-2000-FF01</t>
  </si>
  <si>
    <t>MIRG</t>
  </si>
  <si>
    <t>MONTANE MEN'S SPIRIT LITE WATERPROOF JACKET, BLACK, (SIZE IN</t>
  </si>
  <si>
    <t>F2XR WHITE VENTED SILVER M-PRISMATIC STICKERS ATEX L2XR LAMP</t>
  </si>
  <si>
    <t>Corporate Assurance</t>
  </si>
  <si>
    <t>EXTERNAL CONSULTANCY</t>
  </si>
  <si>
    <t>Consultants Fees</t>
  </si>
  <si>
    <t>01-R1410-3100-MA05</t>
  </si>
  <si>
    <t>SUBSCRIPTION</t>
  </si>
  <si>
    <t>Other Subscriptions</t>
  </si>
  <si>
    <t>01-R1412-2900-MA05</t>
  </si>
  <si>
    <t>EVENT ENTERTAINMENT</t>
  </si>
  <si>
    <t>Passing Out Parades</t>
  </si>
  <si>
    <t>01-R1500-2700-FF01</t>
  </si>
  <si>
    <t>Operational Communications &amp; Resilience</t>
  </si>
  <si>
    <t>Maintenance Agreements</t>
  </si>
  <si>
    <t>MAINTENANCE AGREEMENT</t>
  </si>
  <si>
    <t>01-R1500-2770-FF01</t>
  </si>
  <si>
    <t>ARQIVA</t>
  </si>
  <si>
    <t>Purchase of Computer Equipment</t>
  </si>
  <si>
    <t>Control</t>
  </si>
  <si>
    <t>01-R1600-2700-FF01</t>
  </si>
  <si>
    <t>01-R1615-2700-FF01</t>
  </si>
  <si>
    <t>AIRWAVE FEES</t>
  </si>
  <si>
    <t>Airwave</t>
  </si>
  <si>
    <t>01-R2266-2550-CF01</t>
  </si>
  <si>
    <t>Risk and Intelligence</t>
  </si>
  <si>
    <t>01-R2272-0135-CF01</t>
  </si>
  <si>
    <t>COURSE</t>
  </si>
  <si>
    <t>Prevention</t>
  </si>
  <si>
    <t>01-R2272-3210-CF01</t>
  </si>
  <si>
    <t>PRINTING AS SPECIFIED</t>
  </si>
  <si>
    <t>Exhibitions &amp; Publicity</t>
  </si>
  <si>
    <t>01-R2382-0140-CF01</t>
  </si>
  <si>
    <t>GTSE LASER DISTANCE METER 100m - 328 Ft</t>
  </si>
  <si>
    <t>Protection Grant Funding</t>
  </si>
  <si>
    <t>Subsistence Payment</t>
  </si>
  <si>
    <t>01-R3000-0140-MA05</t>
  </si>
  <si>
    <t>WEIGHTS RACK</t>
  </si>
  <si>
    <t>Fitness Training</t>
  </si>
  <si>
    <t>01-R3007-0135-MA01</t>
  </si>
  <si>
    <t>Water Rescue Training</t>
  </si>
  <si>
    <t>CATERING FOR TRAINING COURSES</t>
  </si>
  <si>
    <t>01-R3007-2900-MA01</t>
  </si>
  <si>
    <t>MARCH 2024</t>
  </si>
  <si>
    <t>01-R3008-0135-MA01</t>
  </si>
  <si>
    <t>RTC Training</t>
  </si>
  <si>
    <t>Driving</t>
  </si>
  <si>
    <t>01-R3015-0135-MA01</t>
  </si>
  <si>
    <t>Management &amp; Leadership Dev</t>
  </si>
  <si>
    <t>01-R3026-2900-MA01</t>
  </si>
  <si>
    <t>01-R3030-0125-MA01</t>
  </si>
  <si>
    <t>Recruits</t>
  </si>
  <si>
    <t>Travel &amp; Subsistence</t>
  </si>
  <si>
    <t>01-R3030-2400-MA01</t>
  </si>
  <si>
    <t>01-R3039-0135-MA01</t>
  </si>
  <si>
    <t>Personal Development SFL</t>
  </si>
  <si>
    <t>01-R3039-2900-MA01</t>
  </si>
  <si>
    <t>GUEST SPEAKER</t>
  </si>
  <si>
    <t>01-R3055-2020-MA01</t>
  </si>
  <si>
    <t>STERLING BOARD (OSB) 8ft x 4ft x11mm</t>
  </si>
  <si>
    <t>CFBT Training</t>
  </si>
  <si>
    <t>01-R3200-0030-MA05</t>
  </si>
  <si>
    <t>AGENCY STAFF MISC</t>
  </si>
  <si>
    <t>Personnel</t>
  </si>
  <si>
    <t>Agency Staff</t>
  </si>
  <si>
    <t>01-R3200-2550-MA05</t>
  </si>
  <si>
    <t>Occupational Health</t>
  </si>
  <si>
    <t>01-R3300-0150-MA05</t>
  </si>
  <si>
    <t>OTHER FEES - AS SPECIFIED</t>
  </si>
  <si>
    <t>Staff Medical Exams</t>
  </si>
  <si>
    <t>01-R3300-0175-MA05</t>
  </si>
  <si>
    <t>TRAINING COURSES/EXTERNAL LEARNING</t>
  </si>
  <si>
    <t>Other Fees</t>
  </si>
  <si>
    <t>01-R3300-2160-MA05</t>
  </si>
  <si>
    <t>DRUGS TESTING</t>
  </si>
  <si>
    <t>Corporate Management</t>
  </si>
  <si>
    <t>01-R4005-2560-MM01</t>
  </si>
  <si>
    <t>AUDIT FEES EXTERNAL</t>
  </si>
  <si>
    <t>Audit Fees</t>
  </si>
  <si>
    <t>01-R4005-2900-MA05</t>
  </si>
  <si>
    <t>01-R4005-3100-MA05</t>
  </si>
  <si>
    <t>ANNUAL SUBSCRIPTION</t>
  </si>
  <si>
    <t>SUBSCRIPTION TO PROFESSIONAL BODY</t>
  </si>
  <si>
    <t>01-R4005-3250-MA05</t>
  </si>
  <si>
    <t>EXTERNAL CONTRIBUTION</t>
  </si>
  <si>
    <t>Contributions to Other Organisations</t>
  </si>
  <si>
    <t>01-R4015-2565-MA05</t>
  </si>
  <si>
    <t>LEGAL FEES</t>
  </si>
  <si>
    <t>Legal</t>
  </si>
  <si>
    <t>Legal Fees</t>
  </si>
  <si>
    <t>01-R4025-3780-MA05</t>
  </si>
  <si>
    <t>SECRETARIAT FEE</t>
  </si>
  <si>
    <t>Secretariat</t>
  </si>
  <si>
    <t>01-R4100-0135-MA05</t>
  </si>
  <si>
    <t>ICT COURSE</t>
  </si>
  <si>
    <t>I.T. Services</t>
  </si>
  <si>
    <t>01-R4100-2630-MA05</t>
  </si>
  <si>
    <t>Telephone Rental</t>
  </si>
  <si>
    <t>01-R4100-2770-MA05</t>
  </si>
  <si>
    <t>PRINTER</t>
  </si>
  <si>
    <t>01-R4100-2780-MA05</t>
  </si>
  <si>
    <t>MAINTENANCE CONTRACT</t>
  </si>
  <si>
    <t>Maintenance of Computers</t>
  </si>
  <si>
    <t>AZURE OVERAGE CHARGES</t>
  </si>
  <si>
    <t>SOFTWARE - AS SPECIFIED</t>
  </si>
  <si>
    <t>01-R4115-0073-MA05</t>
  </si>
  <si>
    <t>PENSION STRAIN COSTS</t>
  </si>
  <si>
    <t>Corporate Service</t>
  </si>
  <si>
    <t>Added Years Comp</t>
  </si>
  <si>
    <t>01-R4115-2910-MA05</t>
  </si>
  <si>
    <t>01-R4115-3100-MA05</t>
  </si>
  <si>
    <t>01-R4205-3720-MA05</t>
  </si>
  <si>
    <t>PAYROLL SERVICES</t>
  </si>
  <si>
    <t>Exchequer</t>
  </si>
  <si>
    <t>Payroll Services</t>
  </si>
  <si>
    <t>Argyle Street</t>
  </si>
  <si>
    <t>01-R4410-1060-MA05</t>
  </si>
  <si>
    <t>ARGYLE STREET - RATES</t>
  </si>
  <si>
    <t>Hydrants</t>
  </si>
  <si>
    <t>01-R4500-2250-FF01</t>
  </si>
  <si>
    <t>COVER-FRAME REPAIR</t>
  </si>
  <si>
    <t>Hydrant Maintenance</t>
  </si>
  <si>
    <t>01-R4505-2230-CF04</t>
  </si>
  <si>
    <t>STANDING ORDER EXTINGUISHERS</t>
  </si>
  <si>
    <t>Extinguishers</t>
  </si>
  <si>
    <t>Extinquishers</t>
  </si>
  <si>
    <t>Fleet Engineering - General</t>
  </si>
  <si>
    <t>Other Repair &amp; Maintenance</t>
  </si>
  <si>
    <t>01-R4620-1460-FF01</t>
  </si>
  <si>
    <t>STANDING ORDER - FUEL SUPPLY</t>
  </si>
  <si>
    <t>01-R4620-2000-FF01</t>
  </si>
  <si>
    <t>O2 CYLINDER RENTAL</t>
  </si>
  <si>
    <t>01-R4650-1400-MA05</t>
  </si>
  <si>
    <t>ESFM REPAIRS and MAINTENANCE</t>
  </si>
  <si>
    <t>ESFM</t>
  </si>
  <si>
    <t>Headquarters</t>
  </si>
  <si>
    <t>01-R4800-1060-MA05</t>
  </si>
  <si>
    <t>SHQ - RATES</t>
  </si>
  <si>
    <t>01-R4800-1460-MA05</t>
  </si>
  <si>
    <t>01-R4800-2400-MA05</t>
  </si>
  <si>
    <t>CATERING AS SPECIFIED</t>
  </si>
  <si>
    <t>01-R4800-2460-MA05</t>
  </si>
  <si>
    <t>LAUNDRY AND MAINTENANCE OF PPE</t>
  </si>
  <si>
    <t>Debit Transaction</t>
  </si>
  <si>
    <t>01-S9826-4900-0000</t>
  </si>
  <si>
    <t>CAR SALARY SACRIFICE TRANSACTION</t>
  </si>
  <si>
    <t>Car Salary Sacrifice</t>
  </si>
  <si>
    <t>VAT EX</t>
  </si>
  <si>
    <t>MKM BUILDING SUPPLIES</t>
  </si>
  <si>
    <t>PROCUREMENT CARD</t>
  </si>
  <si>
    <t xml:space="preserve">ACCOUNT NO. </t>
  </si>
  <si>
    <t>Service Division</t>
  </si>
  <si>
    <t>TRANSACTIONS IN EXCESS OF £500</t>
  </si>
  <si>
    <t>April 2024</t>
  </si>
  <si>
    <t>Cost Centre</t>
  </si>
  <si>
    <t>Subjective Description</t>
  </si>
  <si>
    <t>Unrecoverable VAT</t>
  </si>
  <si>
    <t>-</t>
  </si>
  <si>
    <t>ACCOUNT NO.</t>
  </si>
  <si>
    <t>ACCOUNT - RENT AND CALL CHARGES</t>
  </si>
  <si>
    <t>Management &amp; Support</t>
  </si>
  <si>
    <t>Safety</t>
  </si>
  <si>
    <t>Firefighting &amp; Operations</t>
  </si>
  <si>
    <t>MAZARS LLP</t>
  </si>
  <si>
    <t xml:space="preserve">RENTAL CHARGES ACCOUNT </t>
  </si>
  <si>
    <t>DRIVER AND VEHICLE STANDARDS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</si>
</sst>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15" fontId="0" fillId="0" borderId="0" xfId="0" applyNumberFormat="1"/>
    <xf numFmtId="40" fontId="0" fillId="0" borderId="0" xfId="0" applyNumberFormat="1"/>
    <xf numFmtId="17" fontId="2" fillId="0" borderId="0" xfId="0" quotePrefix="1" applyNumberFormat="1" applyFont="1"/>
    <xf numFmtId="0" fontId="1" fillId="0" borderId="0" xfId="0" applyFont="1" applyAlignment="1">
      <alignment horizontal="center" vertical="center"/>
    </xf>
    <xf numFmtId="4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2E7D6-7D35-4A94-8F7C-2C800C05056B}">
  <dimension ref="A1:N187"/>
  <sheetViews>
    <sheetView tabSelected="1" workbookViewId="0">
      <selection activeCell="C1" sqref="C1"/>
    </sheetView>
  </sheetViews>
  <sheetFormatPr defaultRowHeight="14.4" x14ac:dyDescent="0.3"/>
  <cols>
    <col min="1" max="1" width="11" customWidth="1"/>
    <col min="2" max="2" width="23.33203125" customWidth="1"/>
    <col min="3" max="3" width="35.77734375" bestFit="1" customWidth="1"/>
    <col min="4" max="4" width="31.44140625" bestFit="1" customWidth="1"/>
    <col min="6" max="6" width="19.6640625" hidden="1" customWidth="1"/>
    <col min="7" max="7" width="6.33203125" hidden="1" customWidth="1"/>
    <col min="9" max="9" width="27.44140625" bestFit="1" customWidth="1"/>
    <col min="10" max="10" width="9.6640625" bestFit="1" customWidth="1"/>
    <col min="11" max="11" width="11.44140625" bestFit="1" customWidth="1"/>
    <col min="12" max="12" width="21.88671875" bestFit="1" customWidth="1"/>
    <col min="13" max="13" width="59.33203125" bestFit="1" customWidth="1"/>
    <col min="14" max="14" width="45" bestFit="1" customWidth="1"/>
  </cols>
  <sheetData>
    <row r="1" spans="1:14" x14ac:dyDescent="0.3">
      <c r="A1" s="1" t="s">
        <v>546</v>
      </c>
    </row>
    <row r="2" spans="1:14" x14ac:dyDescent="0.3">
      <c r="A2" s="4" t="s">
        <v>547</v>
      </c>
    </row>
    <row r="4" spans="1:14" s="5" customFormat="1" x14ac:dyDescent="0.3">
      <c r="A4" s="5" t="s">
        <v>0</v>
      </c>
      <c r="B4" s="5" t="s">
        <v>545</v>
      </c>
      <c r="C4" s="5" t="s">
        <v>548</v>
      </c>
      <c r="D4" s="5" t="s">
        <v>549</v>
      </c>
      <c r="E4" s="5" t="s">
        <v>3</v>
      </c>
      <c r="F4" s="5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5" t="s">
        <v>550</v>
      </c>
      <c r="M4" s="5" t="s">
        <v>9</v>
      </c>
      <c r="N4" s="5" t="s">
        <v>10</v>
      </c>
    </row>
    <row r="5" spans="1:14" x14ac:dyDescent="0.3">
      <c r="A5" t="s">
        <v>1</v>
      </c>
      <c r="B5" t="s">
        <v>554</v>
      </c>
      <c r="C5" t="s">
        <v>469</v>
      </c>
      <c r="D5" t="s">
        <v>392</v>
      </c>
      <c r="E5" t="s">
        <v>2</v>
      </c>
      <c r="F5" t="s">
        <v>473</v>
      </c>
      <c r="G5" t="str">
        <f>RIGHT(F5,4)</f>
        <v>MA05</v>
      </c>
      <c r="H5" t="s">
        <v>14</v>
      </c>
      <c r="I5" t="s">
        <v>49</v>
      </c>
      <c r="J5" s="2">
        <v>45259</v>
      </c>
      <c r="K5" s="3">
        <v>950</v>
      </c>
      <c r="L5" s="6" t="s">
        <v>551</v>
      </c>
      <c r="M5" t="s">
        <v>391</v>
      </c>
      <c r="N5" t="s">
        <v>50</v>
      </c>
    </row>
    <row r="6" spans="1:14" x14ac:dyDescent="0.3">
      <c r="A6" t="s">
        <v>1</v>
      </c>
      <c r="B6" t="s">
        <v>556</v>
      </c>
      <c r="C6" t="s">
        <v>449</v>
      </c>
      <c r="D6" t="s">
        <v>392</v>
      </c>
      <c r="E6" t="s">
        <v>2</v>
      </c>
      <c r="F6" t="s">
        <v>450</v>
      </c>
      <c r="G6" t="str">
        <f t="shared" ref="G6:G69" si="0">RIGHT(F6,4)</f>
        <v>MA01</v>
      </c>
      <c r="H6" t="s">
        <v>14</v>
      </c>
      <c r="I6" t="s">
        <v>54</v>
      </c>
      <c r="J6" s="2">
        <v>45299</v>
      </c>
      <c r="K6" s="3">
        <v>760</v>
      </c>
      <c r="L6" s="6" t="s">
        <v>551</v>
      </c>
      <c r="M6" t="s">
        <v>451</v>
      </c>
      <c r="N6" t="s">
        <v>55</v>
      </c>
    </row>
    <row r="7" spans="1:14" x14ac:dyDescent="0.3">
      <c r="A7" t="s">
        <v>1</v>
      </c>
      <c r="B7" t="s">
        <v>554</v>
      </c>
      <c r="C7" t="s">
        <v>266</v>
      </c>
      <c r="D7" t="s">
        <v>267</v>
      </c>
      <c r="E7" t="s">
        <v>2</v>
      </c>
      <c r="F7" t="s">
        <v>264</v>
      </c>
      <c r="G7" t="str">
        <f t="shared" si="0"/>
        <v>0000</v>
      </c>
      <c r="H7" t="s">
        <v>14</v>
      </c>
      <c r="I7" t="s">
        <v>51</v>
      </c>
      <c r="J7" s="2">
        <v>45299</v>
      </c>
      <c r="K7" s="3">
        <v>2765.6</v>
      </c>
      <c r="L7" s="6" t="s">
        <v>551</v>
      </c>
      <c r="M7" t="s">
        <v>265</v>
      </c>
      <c r="N7" t="s">
        <v>52</v>
      </c>
    </row>
    <row r="8" spans="1:14" x14ac:dyDescent="0.3">
      <c r="A8" t="s">
        <v>1</v>
      </c>
      <c r="B8" t="s">
        <v>554</v>
      </c>
      <c r="C8" t="s">
        <v>266</v>
      </c>
      <c r="D8" t="s">
        <v>267</v>
      </c>
      <c r="E8" t="s">
        <v>2</v>
      </c>
      <c r="F8" t="s">
        <v>264</v>
      </c>
      <c r="G8" t="str">
        <f t="shared" si="0"/>
        <v>0000</v>
      </c>
      <c r="H8" t="s">
        <v>14</v>
      </c>
      <c r="I8" t="s">
        <v>53</v>
      </c>
      <c r="J8" s="2">
        <v>45299</v>
      </c>
      <c r="K8" s="3">
        <v>2765.6</v>
      </c>
      <c r="L8" s="6" t="s">
        <v>551</v>
      </c>
      <c r="M8" t="s">
        <v>265</v>
      </c>
      <c r="N8" t="s">
        <v>52</v>
      </c>
    </row>
    <row r="9" spans="1:14" x14ac:dyDescent="0.3">
      <c r="A9" t="s">
        <v>1</v>
      </c>
      <c r="B9" t="s">
        <v>556</v>
      </c>
      <c r="C9" t="s">
        <v>442</v>
      </c>
      <c r="D9" t="s">
        <v>392</v>
      </c>
      <c r="E9" t="s">
        <v>2</v>
      </c>
      <c r="F9" t="s">
        <v>443</v>
      </c>
      <c r="G9" t="str">
        <f t="shared" si="0"/>
        <v>MA01</v>
      </c>
      <c r="H9" t="s">
        <v>14</v>
      </c>
      <c r="I9" t="s">
        <v>58</v>
      </c>
      <c r="J9" s="2">
        <v>45309</v>
      </c>
      <c r="K9" s="3">
        <v>1072</v>
      </c>
      <c r="L9" s="6" t="s">
        <v>551</v>
      </c>
      <c r="M9" t="s">
        <v>421</v>
      </c>
      <c r="N9" t="s">
        <v>59</v>
      </c>
    </row>
    <row r="10" spans="1:14" x14ac:dyDescent="0.3">
      <c r="A10" t="s">
        <v>1</v>
      </c>
      <c r="B10" t="s">
        <v>556</v>
      </c>
      <c r="C10" t="s">
        <v>449</v>
      </c>
      <c r="D10" t="s">
        <v>392</v>
      </c>
      <c r="E10" t="s">
        <v>2</v>
      </c>
      <c r="F10" t="s">
        <v>450</v>
      </c>
      <c r="G10" t="str">
        <f t="shared" si="0"/>
        <v>MA01</v>
      </c>
      <c r="H10" t="s">
        <v>14</v>
      </c>
      <c r="I10" t="s">
        <v>56</v>
      </c>
      <c r="J10" s="2">
        <v>45309</v>
      </c>
      <c r="K10" s="3">
        <v>1895</v>
      </c>
      <c r="L10" s="6" t="s">
        <v>551</v>
      </c>
      <c r="M10" t="s">
        <v>421</v>
      </c>
      <c r="N10" t="s">
        <v>57</v>
      </c>
    </row>
    <row r="11" spans="1:14" x14ac:dyDescent="0.3">
      <c r="A11" t="s">
        <v>1</v>
      </c>
      <c r="B11" t="s">
        <v>554</v>
      </c>
      <c r="C11" t="s">
        <v>489</v>
      </c>
      <c r="D11" t="s">
        <v>412</v>
      </c>
      <c r="E11" t="s">
        <v>2</v>
      </c>
      <c r="F11" t="s">
        <v>492</v>
      </c>
      <c r="G11" t="str">
        <f t="shared" si="0"/>
        <v>MA05</v>
      </c>
      <c r="H11" t="s">
        <v>14</v>
      </c>
      <c r="I11" t="s">
        <v>60</v>
      </c>
      <c r="J11" s="2">
        <v>45314</v>
      </c>
      <c r="K11" s="3">
        <v>525.20000000000005</v>
      </c>
      <c r="L11" s="6" t="s">
        <v>551</v>
      </c>
      <c r="M11" t="s">
        <v>493</v>
      </c>
      <c r="N11" t="s">
        <v>52</v>
      </c>
    </row>
    <row r="12" spans="1:14" x14ac:dyDescent="0.3">
      <c r="A12" t="s">
        <v>1</v>
      </c>
      <c r="B12" t="s">
        <v>554</v>
      </c>
      <c r="C12" t="s">
        <v>457</v>
      </c>
      <c r="D12" t="s">
        <v>399</v>
      </c>
      <c r="E12" t="s">
        <v>2</v>
      </c>
      <c r="F12" t="s">
        <v>459</v>
      </c>
      <c r="G12" t="str">
        <f t="shared" si="0"/>
        <v>MA05</v>
      </c>
      <c r="H12" t="s">
        <v>14</v>
      </c>
      <c r="I12" t="s">
        <v>61</v>
      </c>
      <c r="J12" s="2">
        <v>45315</v>
      </c>
      <c r="K12" s="3">
        <v>747</v>
      </c>
      <c r="L12" s="6" t="s">
        <v>551</v>
      </c>
      <c r="M12" t="s">
        <v>398</v>
      </c>
      <c r="N12" t="s">
        <v>62</v>
      </c>
    </row>
    <row r="13" spans="1:14" x14ac:dyDescent="0.3">
      <c r="A13" t="s">
        <v>1</v>
      </c>
      <c r="B13" t="s">
        <v>555</v>
      </c>
      <c r="C13" t="s">
        <v>422</v>
      </c>
      <c r="D13" t="s">
        <v>283</v>
      </c>
      <c r="E13" t="s">
        <v>2</v>
      </c>
      <c r="F13" t="s">
        <v>420</v>
      </c>
      <c r="G13" t="str">
        <f t="shared" si="0"/>
        <v>CF01</v>
      </c>
      <c r="H13" t="s">
        <v>14</v>
      </c>
      <c r="I13" t="s">
        <v>64</v>
      </c>
      <c r="J13" s="2">
        <v>45321</v>
      </c>
      <c r="K13" s="3">
        <v>675</v>
      </c>
      <c r="L13" s="6" t="s">
        <v>551</v>
      </c>
      <c r="M13" t="s">
        <v>421</v>
      </c>
      <c r="N13" t="s">
        <v>57</v>
      </c>
    </row>
    <row r="14" spans="1:14" x14ac:dyDescent="0.3">
      <c r="A14" t="s">
        <v>1</v>
      </c>
      <c r="B14" t="s">
        <v>556</v>
      </c>
      <c r="C14" t="s">
        <v>449</v>
      </c>
      <c r="D14" t="s">
        <v>283</v>
      </c>
      <c r="E14" t="s">
        <v>2</v>
      </c>
      <c r="F14" t="s">
        <v>448</v>
      </c>
      <c r="G14" t="str">
        <f t="shared" si="0"/>
        <v>MA01</v>
      </c>
      <c r="H14" t="s">
        <v>14</v>
      </c>
      <c r="I14" t="s">
        <v>65</v>
      </c>
      <c r="J14" s="2">
        <v>45324</v>
      </c>
      <c r="K14" s="3">
        <v>2550</v>
      </c>
      <c r="L14" s="6" t="s">
        <v>551</v>
      </c>
      <c r="M14" t="s">
        <v>421</v>
      </c>
      <c r="N14" t="s">
        <v>57</v>
      </c>
    </row>
    <row r="15" spans="1:14" x14ac:dyDescent="0.3">
      <c r="A15" t="s">
        <v>1</v>
      </c>
      <c r="B15" t="s">
        <v>556</v>
      </c>
      <c r="C15" t="s">
        <v>449</v>
      </c>
      <c r="D15" t="s">
        <v>392</v>
      </c>
      <c r="E15" t="s">
        <v>2</v>
      </c>
      <c r="F15" t="s">
        <v>450</v>
      </c>
      <c r="G15" t="str">
        <f t="shared" si="0"/>
        <v>MA01</v>
      </c>
      <c r="H15" t="s">
        <v>14</v>
      </c>
      <c r="I15" t="s">
        <v>66</v>
      </c>
      <c r="J15" s="2">
        <v>45327</v>
      </c>
      <c r="K15" s="3">
        <v>3070</v>
      </c>
      <c r="L15" s="6" t="s">
        <v>551</v>
      </c>
      <c r="M15" t="s">
        <v>421</v>
      </c>
      <c r="N15" t="s">
        <v>67</v>
      </c>
    </row>
    <row r="16" spans="1:14" x14ac:dyDescent="0.3">
      <c r="A16" t="s">
        <v>1</v>
      </c>
      <c r="B16" t="s">
        <v>554</v>
      </c>
      <c r="C16" t="s">
        <v>457</v>
      </c>
      <c r="D16" t="s">
        <v>399</v>
      </c>
      <c r="E16" t="s">
        <v>2</v>
      </c>
      <c r="F16" t="s">
        <v>459</v>
      </c>
      <c r="G16" t="str">
        <f t="shared" si="0"/>
        <v>MA05</v>
      </c>
      <c r="H16" t="s">
        <v>14</v>
      </c>
      <c r="I16" t="s">
        <v>68</v>
      </c>
      <c r="J16" s="2">
        <v>45341</v>
      </c>
      <c r="K16" s="3">
        <v>1350</v>
      </c>
      <c r="L16" s="6" t="s">
        <v>551</v>
      </c>
      <c r="M16" t="s">
        <v>398</v>
      </c>
      <c r="N16" t="s">
        <v>69</v>
      </c>
    </row>
    <row r="17" spans="1:14" x14ac:dyDescent="0.3">
      <c r="A17" t="s">
        <v>1</v>
      </c>
      <c r="B17" t="s">
        <v>556</v>
      </c>
      <c r="C17" t="s">
        <v>449</v>
      </c>
      <c r="D17" t="s">
        <v>283</v>
      </c>
      <c r="E17" t="s">
        <v>2</v>
      </c>
      <c r="F17" t="s">
        <v>448</v>
      </c>
      <c r="G17" t="str">
        <f t="shared" si="0"/>
        <v>MA01</v>
      </c>
      <c r="H17" t="s">
        <v>14</v>
      </c>
      <c r="I17" t="s">
        <v>70</v>
      </c>
      <c r="J17" s="2">
        <v>45342</v>
      </c>
      <c r="K17" s="3">
        <v>1895</v>
      </c>
      <c r="L17" s="6" t="s">
        <v>551</v>
      </c>
      <c r="M17" t="s">
        <v>421</v>
      </c>
      <c r="N17" t="s">
        <v>57</v>
      </c>
    </row>
    <row r="18" spans="1:14" x14ac:dyDescent="0.3">
      <c r="A18" t="s">
        <v>1</v>
      </c>
      <c r="B18" t="s">
        <v>554</v>
      </c>
      <c r="C18" t="s">
        <v>457</v>
      </c>
      <c r="D18" t="s">
        <v>399</v>
      </c>
      <c r="E18" t="s">
        <v>2</v>
      </c>
      <c r="F18" t="s">
        <v>459</v>
      </c>
      <c r="G18" t="str">
        <f t="shared" si="0"/>
        <v>MA05</v>
      </c>
      <c r="H18" t="s">
        <v>14</v>
      </c>
      <c r="I18" t="s">
        <v>71</v>
      </c>
      <c r="J18" s="2">
        <v>45351</v>
      </c>
      <c r="K18" s="3">
        <v>952</v>
      </c>
      <c r="L18" s="6" t="s">
        <v>551</v>
      </c>
      <c r="M18" t="s">
        <v>398</v>
      </c>
      <c r="N18" t="s">
        <v>72</v>
      </c>
    </row>
    <row r="19" spans="1:14" x14ac:dyDescent="0.3">
      <c r="A19" t="s">
        <v>1</v>
      </c>
      <c r="B19" t="s">
        <v>554</v>
      </c>
      <c r="C19" t="s">
        <v>457</v>
      </c>
      <c r="D19" t="s">
        <v>458</v>
      </c>
      <c r="E19" t="s">
        <v>2</v>
      </c>
      <c r="F19" t="s">
        <v>455</v>
      </c>
      <c r="G19" t="str">
        <f t="shared" si="0"/>
        <v>MA05</v>
      </c>
      <c r="H19" t="s">
        <v>14</v>
      </c>
      <c r="I19" t="s">
        <v>75</v>
      </c>
      <c r="J19" s="2">
        <v>45352</v>
      </c>
      <c r="K19" s="3">
        <v>2046.01</v>
      </c>
      <c r="L19" s="6" t="s">
        <v>551</v>
      </c>
      <c r="M19" t="s">
        <v>456</v>
      </c>
      <c r="N19" t="s">
        <v>76</v>
      </c>
    </row>
    <row r="20" spans="1:14" x14ac:dyDescent="0.3">
      <c r="A20" t="s">
        <v>1</v>
      </c>
      <c r="B20" t="s">
        <v>555</v>
      </c>
      <c r="C20" t="s">
        <v>518</v>
      </c>
      <c r="D20" t="s">
        <v>519</v>
      </c>
      <c r="E20" t="s">
        <v>2</v>
      </c>
      <c r="F20" t="s">
        <v>516</v>
      </c>
      <c r="G20" t="str">
        <f t="shared" si="0"/>
        <v>CF04</v>
      </c>
      <c r="H20" t="s">
        <v>14</v>
      </c>
      <c r="I20" t="s">
        <v>73</v>
      </c>
      <c r="J20" s="2">
        <v>45352</v>
      </c>
      <c r="K20" s="3">
        <v>4936.43</v>
      </c>
      <c r="L20" s="6" t="s">
        <v>551</v>
      </c>
      <c r="M20" t="s">
        <v>517</v>
      </c>
      <c r="N20" t="s">
        <v>74</v>
      </c>
    </row>
    <row r="21" spans="1:14" x14ac:dyDescent="0.3">
      <c r="A21" t="s">
        <v>1</v>
      </c>
      <c r="B21" t="s">
        <v>554</v>
      </c>
      <c r="C21" t="s">
        <v>509</v>
      </c>
      <c r="D21" t="s">
        <v>274</v>
      </c>
      <c r="E21" t="s">
        <v>2</v>
      </c>
      <c r="F21" t="s">
        <v>510</v>
      </c>
      <c r="G21" t="str">
        <f t="shared" si="0"/>
        <v>MA05</v>
      </c>
      <c r="H21" t="s">
        <v>14</v>
      </c>
      <c r="I21" t="s">
        <v>84</v>
      </c>
      <c r="J21" s="2">
        <v>45354</v>
      </c>
      <c r="K21" s="3">
        <v>11227.5</v>
      </c>
      <c r="L21" s="6" t="s">
        <v>551</v>
      </c>
      <c r="M21" t="s">
        <v>511</v>
      </c>
      <c r="N21" t="s">
        <v>78</v>
      </c>
    </row>
    <row r="22" spans="1:14" x14ac:dyDescent="0.3">
      <c r="A22" t="s">
        <v>1</v>
      </c>
      <c r="B22" t="s">
        <v>556</v>
      </c>
      <c r="C22" t="s">
        <v>337</v>
      </c>
      <c r="D22" t="s">
        <v>274</v>
      </c>
      <c r="E22" t="s">
        <v>2</v>
      </c>
      <c r="F22" t="s">
        <v>335</v>
      </c>
      <c r="G22" t="str">
        <f t="shared" si="0"/>
        <v>FF01</v>
      </c>
      <c r="H22" t="s">
        <v>14</v>
      </c>
      <c r="I22" t="s">
        <v>85</v>
      </c>
      <c r="J22" s="2">
        <v>45354</v>
      </c>
      <c r="K22" s="3">
        <v>18463</v>
      </c>
      <c r="L22" s="6" t="s">
        <v>551</v>
      </c>
      <c r="M22" t="s">
        <v>336</v>
      </c>
      <c r="N22" t="s">
        <v>78</v>
      </c>
    </row>
    <row r="23" spans="1:14" x14ac:dyDescent="0.3">
      <c r="A23" t="s">
        <v>1</v>
      </c>
      <c r="B23" t="s">
        <v>556</v>
      </c>
      <c r="C23" t="s">
        <v>323</v>
      </c>
      <c r="D23" t="s">
        <v>274</v>
      </c>
      <c r="E23" t="s">
        <v>2</v>
      </c>
      <c r="F23" t="s">
        <v>324</v>
      </c>
      <c r="G23" t="str">
        <f t="shared" si="0"/>
        <v>FF01</v>
      </c>
      <c r="H23" t="s">
        <v>14</v>
      </c>
      <c r="I23" t="s">
        <v>80</v>
      </c>
      <c r="J23" s="2">
        <v>45354</v>
      </c>
      <c r="K23" s="3">
        <v>31668</v>
      </c>
      <c r="L23" s="6" t="s">
        <v>551</v>
      </c>
      <c r="M23" t="s">
        <v>325</v>
      </c>
      <c r="N23" t="s">
        <v>78</v>
      </c>
    </row>
    <row r="24" spans="1:14" x14ac:dyDescent="0.3">
      <c r="A24" t="s">
        <v>1</v>
      </c>
      <c r="B24" t="s">
        <v>556</v>
      </c>
      <c r="C24" t="s">
        <v>338</v>
      </c>
      <c r="D24" t="s">
        <v>274</v>
      </c>
      <c r="E24" t="s">
        <v>2</v>
      </c>
      <c r="F24" t="s">
        <v>339</v>
      </c>
      <c r="G24" t="str">
        <f t="shared" si="0"/>
        <v>FF01</v>
      </c>
      <c r="H24" t="s">
        <v>14</v>
      </c>
      <c r="I24" t="s">
        <v>83</v>
      </c>
      <c r="J24" s="2">
        <v>45354</v>
      </c>
      <c r="K24" s="3">
        <v>34398</v>
      </c>
      <c r="L24" s="6" t="s">
        <v>551</v>
      </c>
      <c r="M24" t="s">
        <v>340</v>
      </c>
      <c r="N24" t="s">
        <v>78</v>
      </c>
    </row>
    <row r="25" spans="1:14" x14ac:dyDescent="0.3">
      <c r="A25" t="s">
        <v>1</v>
      </c>
      <c r="B25" t="s">
        <v>556</v>
      </c>
      <c r="C25" t="s">
        <v>332</v>
      </c>
      <c r="D25" t="s">
        <v>274</v>
      </c>
      <c r="E25" t="s">
        <v>2</v>
      </c>
      <c r="F25" t="s">
        <v>333</v>
      </c>
      <c r="G25" t="str">
        <f t="shared" si="0"/>
        <v>FF01</v>
      </c>
      <c r="H25" t="s">
        <v>14</v>
      </c>
      <c r="I25" t="s">
        <v>77</v>
      </c>
      <c r="J25" s="2">
        <v>45354</v>
      </c>
      <c r="K25" s="3">
        <v>37674</v>
      </c>
      <c r="L25" s="6" t="s">
        <v>551</v>
      </c>
      <c r="M25" t="s">
        <v>334</v>
      </c>
      <c r="N25" t="s">
        <v>78</v>
      </c>
    </row>
    <row r="26" spans="1:14" x14ac:dyDescent="0.3">
      <c r="A26" t="s">
        <v>1</v>
      </c>
      <c r="B26" t="s">
        <v>556</v>
      </c>
      <c r="C26" t="s">
        <v>342</v>
      </c>
      <c r="D26" t="s">
        <v>274</v>
      </c>
      <c r="E26" t="s">
        <v>2</v>
      </c>
      <c r="F26" t="s">
        <v>343</v>
      </c>
      <c r="G26" t="str">
        <f t="shared" si="0"/>
        <v>FF01</v>
      </c>
      <c r="H26" t="s">
        <v>14</v>
      </c>
      <c r="I26" t="s">
        <v>79</v>
      </c>
      <c r="J26" s="2">
        <v>45354</v>
      </c>
      <c r="K26" s="3">
        <v>51324</v>
      </c>
      <c r="L26" s="6" t="s">
        <v>551</v>
      </c>
      <c r="M26" t="s">
        <v>344</v>
      </c>
      <c r="N26" t="s">
        <v>78</v>
      </c>
    </row>
    <row r="27" spans="1:14" x14ac:dyDescent="0.3">
      <c r="A27" t="s">
        <v>1</v>
      </c>
      <c r="B27" t="s">
        <v>556</v>
      </c>
      <c r="C27" t="s">
        <v>327</v>
      </c>
      <c r="D27" t="s">
        <v>274</v>
      </c>
      <c r="E27" t="s">
        <v>2</v>
      </c>
      <c r="F27" t="s">
        <v>328</v>
      </c>
      <c r="G27" t="str">
        <f t="shared" si="0"/>
        <v>FF01</v>
      </c>
      <c r="H27" t="s">
        <v>14</v>
      </c>
      <c r="I27" t="s">
        <v>81</v>
      </c>
      <c r="J27" s="2">
        <v>45354</v>
      </c>
      <c r="K27" s="3">
        <v>69888</v>
      </c>
      <c r="L27" s="6" t="s">
        <v>551</v>
      </c>
      <c r="M27" t="s">
        <v>329</v>
      </c>
      <c r="N27" t="s">
        <v>78</v>
      </c>
    </row>
    <row r="28" spans="1:14" x14ac:dyDescent="0.3">
      <c r="A28" t="s">
        <v>1</v>
      </c>
      <c r="B28" t="s">
        <v>554</v>
      </c>
      <c r="C28" t="s">
        <v>529</v>
      </c>
      <c r="D28" t="s">
        <v>274</v>
      </c>
      <c r="E28" t="s">
        <v>2</v>
      </c>
      <c r="F28" t="s">
        <v>530</v>
      </c>
      <c r="G28" t="str">
        <f t="shared" si="0"/>
        <v>MA05</v>
      </c>
      <c r="H28" t="s">
        <v>14</v>
      </c>
      <c r="I28" t="s">
        <v>82</v>
      </c>
      <c r="J28" s="2">
        <v>45354</v>
      </c>
      <c r="K28" s="3">
        <v>137865</v>
      </c>
      <c r="L28" s="6" t="s">
        <v>551</v>
      </c>
      <c r="M28" t="s">
        <v>531</v>
      </c>
      <c r="N28" t="s">
        <v>78</v>
      </c>
    </row>
    <row r="29" spans="1:14" x14ac:dyDescent="0.3">
      <c r="A29" t="s">
        <v>1</v>
      </c>
      <c r="B29" t="s">
        <v>555</v>
      </c>
      <c r="C29" t="s">
        <v>428</v>
      </c>
      <c r="D29" t="s">
        <v>350</v>
      </c>
      <c r="E29" t="s">
        <v>2</v>
      </c>
      <c r="F29" t="s">
        <v>426</v>
      </c>
      <c r="G29" t="str">
        <f t="shared" si="0"/>
        <v>CF01</v>
      </c>
      <c r="H29" t="s">
        <v>14</v>
      </c>
      <c r="I29" t="s">
        <v>101</v>
      </c>
      <c r="J29" s="2">
        <v>45355</v>
      </c>
      <c r="K29" s="3">
        <v>599.76</v>
      </c>
      <c r="L29" s="6" t="s">
        <v>551</v>
      </c>
      <c r="M29" t="s">
        <v>427</v>
      </c>
      <c r="N29" t="s">
        <v>102</v>
      </c>
    </row>
    <row r="30" spans="1:14" x14ac:dyDescent="0.3">
      <c r="A30" t="s">
        <v>1</v>
      </c>
      <c r="B30" t="s">
        <v>556</v>
      </c>
      <c r="C30" t="s">
        <v>389</v>
      </c>
      <c r="D30" t="s">
        <v>392</v>
      </c>
      <c r="E30" t="s">
        <v>2</v>
      </c>
      <c r="F30" t="s">
        <v>390</v>
      </c>
      <c r="G30" t="str">
        <f t="shared" si="0"/>
        <v>FF01</v>
      </c>
      <c r="H30" t="s">
        <v>14</v>
      </c>
      <c r="I30" t="s">
        <v>103</v>
      </c>
      <c r="J30" s="2">
        <v>45355</v>
      </c>
      <c r="K30" s="3">
        <v>3421.26</v>
      </c>
      <c r="L30" s="6" t="s">
        <v>551</v>
      </c>
      <c r="M30" t="s">
        <v>391</v>
      </c>
      <c r="N30" t="s">
        <v>104</v>
      </c>
    </row>
    <row r="31" spans="1:14" x14ac:dyDescent="0.3">
      <c r="A31" t="s">
        <v>1</v>
      </c>
      <c r="B31" t="s">
        <v>556</v>
      </c>
      <c r="C31" t="s">
        <v>379</v>
      </c>
      <c r="D31" t="s">
        <v>274</v>
      </c>
      <c r="E31" t="s">
        <v>2</v>
      </c>
      <c r="F31" t="s">
        <v>380</v>
      </c>
      <c r="G31" t="str">
        <f t="shared" si="0"/>
        <v>FF01</v>
      </c>
      <c r="H31" t="s">
        <v>14</v>
      </c>
      <c r="I31" t="s">
        <v>90</v>
      </c>
      <c r="J31" s="2">
        <v>45355</v>
      </c>
      <c r="K31" s="3">
        <v>4783.66</v>
      </c>
      <c r="L31" s="6" t="s">
        <v>551</v>
      </c>
      <c r="M31" t="s">
        <v>381</v>
      </c>
      <c r="N31" t="s">
        <v>87</v>
      </c>
    </row>
    <row r="32" spans="1:14" x14ac:dyDescent="0.3">
      <c r="A32" t="s">
        <v>1</v>
      </c>
      <c r="B32" t="s">
        <v>556</v>
      </c>
      <c r="C32" t="s">
        <v>367</v>
      </c>
      <c r="D32" t="s">
        <v>274</v>
      </c>
      <c r="E32" t="s">
        <v>2</v>
      </c>
      <c r="F32" t="s">
        <v>368</v>
      </c>
      <c r="G32" t="str">
        <f t="shared" si="0"/>
        <v>FF01</v>
      </c>
      <c r="H32" t="s">
        <v>14</v>
      </c>
      <c r="I32" t="s">
        <v>96</v>
      </c>
      <c r="J32" s="2">
        <v>45355</v>
      </c>
      <c r="K32" s="3">
        <v>4956.57</v>
      </c>
      <c r="L32" s="6" t="s">
        <v>551</v>
      </c>
      <c r="M32" t="s">
        <v>369</v>
      </c>
      <c r="N32" t="s">
        <v>93</v>
      </c>
    </row>
    <row r="33" spans="1:14" x14ac:dyDescent="0.3">
      <c r="A33" t="s">
        <v>1</v>
      </c>
      <c r="B33" t="s">
        <v>556</v>
      </c>
      <c r="C33" t="s">
        <v>382</v>
      </c>
      <c r="D33" t="s">
        <v>274</v>
      </c>
      <c r="E33" t="s">
        <v>2</v>
      </c>
      <c r="F33" t="s">
        <v>383</v>
      </c>
      <c r="G33" t="str">
        <f t="shared" si="0"/>
        <v>FF01</v>
      </c>
      <c r="H33" t="s">
        <v>14</v>
      </c>
      <c r="I33" t="s">
        <v>89</v>
      </c>
      <c r="J33" s="2">
        <v>45355</v>
      </c>
      <c r="K33" s="3">
        <v>5705.82</v>
      </c>
      <c r="L33" s="6" t="s">
        <v>551</v>
      </c>
      <c r="M33" t="s">
        <v>384</v>
      </c>
      <c r="N33" t="s">
        <v>87</v>
      </c>
    </row>
    <row r="34" spans="1:14" x14ac:dyDescent="0.3">
      <c r="A34" t="s">
        <v>1</v>
      </c>
      <c r="B34" t="s">
        <v>556</v>
      </c>
      <c r="C34" t="s">
        <v>361</v>
      </c>
      <c r="D34" t="s">
        <v>274</v>
      </c>
      <c r="E34" t="s">
        <v>2</v>
      </c>
      <c r="F34" t="s">
        <v>362</v>
      </c>
      <c r="G34" t="str">
        <f t="shared" si="0"/>
        <v>FF01</v>
      </c>
      <c r="H34" t="s">
        <v>14</v>
      </c>
      <c r="I34" t="s">
        <v>92</v>
      </c>
      <c r="J34" s="2">
        <v>45355</v>
      </c>
      <c r="K34" s="3">
        <v>7492.49</v>
      </c>
      <c r="L34" s="6" t="s">
        <v>551</v>
      </c>
      <c r="M34" t="s">
        <v>363</v>
      </c>
      <c r="N34" t="s">
        <v>93</v>
      </c>
    </row>
    <row r="35" spans="1:14" x14ac:dyDescent="0.3">
      <c r="A35" t="s">
        <v>1</v>
      </c>
      <c r="B35" t="s">
        <v>556</v>
      </c>
      <c r="C35" t="s">
        <v>355</v>
      </c>
      <c r="D35" t="s">
        <v>274</v>
      </c>
      <c r="E35" t="s">
        <v>2</v>
      </c>
      <c r="F35" t="s">
        <v>356</v>
      </c>
      <c r="G35" t="str">
        <f t="shared" si="0"/>
        <v>FF01</v>
      </c>
      <c r="H35" t="s">
        <v>14</v>
      </c>
      <c r="I35" t="s">
        <v>95</v>
      </c>
      <c r="J35" s="2">
        <v>45355</v>
      </c>
      <c r="K35" s="3">
        <v>8501.09</v>
      </c>
      <c r="L35" s="6" t="s">
        <v>551</v>
      </c>
      <c r="M35" t="s">
        <v>357</v>
      </c>
      <c r="N35" t="s">
        <v>93</v>
      </c>
    </row>
    <row r="36" spans="1:14" x14ac:dyDescent="0.3">
      <c r="A36" t="s">
        <v>1</v>
      </c>
      <c r="B36" t="s">
        <v>556</v>
      </c>
      <c r="C36" t="s">
        <v>373</v>
      </c>
      <c r="D36" t="s">
        <v>274</v>
      </c>
      <c r="E36" t="s">
        <v>2</v>
      </c>
      <c r="F36" t="s">
        <v>374</v>
      </c>
      <c r="G36" t="str">
        <f t="shared" si="0"/>
        <v>FF01</v>
      </c>
      <c r="H36" t="s">
        <v>14</v>
      </c>
      <c r="I36" t="s">
        <v>97</v>
      </c>
      <c r="J36" s="2">
        <v>45355</v>
      </c>
      <c r="K36" s="3">
        <v>8933.35</v>
      </c>
      <c r="L36" s="6" t="s">
        <v>551</v>
      </c>
      <c r="M36" t="s">
        <v>375</v>
      </c>
      <c r="N36" t="s">
        <v>93</v>
      </c>
    </row>
    <row r="37" spans="1:14" x14ac:dyDescent="0.3">
      <c r="A37" t="s">
        <v>1</v>
      </c>
      <c r="B37" t="s">
        <v>556</v>
      </c>
      <c r="C37" t="s">
        <v>364</v>
      </c>
      <c r="D37" t="s">
        <v>274</v>
      </c>
      <c r="E37" t="s">
        <v>2</v>
      </c>
      <c r="F37" t="s">
        <v>365</v>
      </c>
      <c r="G37" t="str">
        <f t="shared" si="0"/>
        <v>FF01</v>
      </c>
      <c r="H37" t="s">
        <v>14</v>
      </c>
      <c r="I37" t="s">
        <v>94</v>
      </c>
      <c r="J37" s="2">
        <v>45355</v>
      </c>
      <c r="K37" s="3">
        <v>14346.25</v>
      </c>
      <c r="L37" s="6" t="s">
        <v>551</v>
      </c>
      <c r="M37" t="s">
        <v>366</v>
      </c>
      <c r="N37" t="s">
        <v>93</v>
      </c>
    </row>
    <row r="38" spans="1:14" x14ac:dyDescent="0.3">
      <c r="A38" t="s">
        <v>1</v>
      </c>
      <c r="B38" t="s">
        <v>556</v>
      </c>
      <c r="C38" t="s">
        <v>358</v>
      </c>
      <c r="D38" t="s">
        <v>274</v>
      </c>
      <c r="E38" t="s">
        <v>2</v>
      </c>
      <c r="F38" t="s">
        <v>359</v>
      </c>
      <c r="G38" t="str">
        <f t="shared" si="0"/>
        <v>FF01</v>
      </c>
      <c r="H38" t="s">
        <v>14</v>
      </c>
      <c r="I38" t="s">
        <v>98</v>
      </c>
      <c r="J38" s="2">
        <v>45355</v>
      </c>
      <c r="K38" s="3">
        <v>14970</v>
      </c>
      <c r="L38" s="6" t="s">
        <v>551</v>
      </c>
      <c r="M38" t="s">
        <v>360</v>
      </c>
      <c r="N38" t="s">
        <v>93</v>
      </c>
    </row>
    <row r="39" spans="1:14" x14ac:dyDescent="0.3">
      <c r="A39" t="s">
        <v>1</v>
      </c>
      <c r="B39" t="s">
        <v>556</v>
      </c>
      <c r="C39" t="s">
        <v>387</v>
      </c>
      <c r="D39" t="s">
        <v>274</v>
      </c>
      <c r="E39" t="s">
        <v>2</v>
      </c>
      <c r="F39" t="s">
        <v>385</v>
      </c>
      <c r="G39" t="str">
        <f t="shared" si="0"/>
        <v>FF01</v>
      </c>
      <c r="H39" t="s">
        <v>14</v>
      </c>
      <c r="I39" t="s">
        <v>88</v>
      </c>
      <c r="J39" s="2">
        <v>45355</v>
      </c>
      <c r="K39" s="3">
        <v>29211</v>
      </c>
      <c r="L39" s="6" t="s">
        <v>551</v>
      </c>
      <c r="M39" t="s">
        <v>386</v>
      </c>
      <c r="N39" t="s">
        <v>87</v>
      </c>
    </row>
    <row r="40" spans="1:14" x14ac:dyDescent="0.3">
      <c r="A40" t="s">
        <v>1</v>
      </c>
      <c r="B40" t="s">
        <v>556</v>
      </c>
      <c r="C40" t="s">
        <v>387</v>
      </c>
      <c r="D40" t="s">
        <v>274</v>
      </c>
      <c r="E40" t="s">
        <v>2</v>
      </c>
      <c r="F40" t="s">
        <v>385</v>
      </c>
      <c r="G40" t="str">
        <f t="shared" si="0"/>
        <v>FF01</v>
      </c>
      <c r="H40" t="s">
        <v>14</v>
      </c>
      <c r="I40" t="s">
        <v>91</v>
      </c>
      <c r="J40" s="2">
        <v>45355</v>
      </c>
      <c r="K40" s="3">
        <v>35217</v>
      </c>
      <c r="L40" s="6" t="s">
        <v>551</v>
      </c>
      <c r="M40" t="s">
        <v>388</v>
      </c>
      <c r="N40" t="s">
        <v>87</v>
      </c>
    </row>
    <row r="41" spans="1:14" x14ac:dyDescent="0.3">
      <c r="A41" t="s">
        <v>1</v>
      </c>
      <c r="B41" t="s">
        <v>556</v>
      </c>
      <c r="C41" t="s">
        <v>347</v>
      </c>
      <c r="D41" t="s">
        <v>274</v>
      </c>
      <c r="E41" t="s">
        <v>2</v>
      </c>
      <c r="F41" t="s">
        <v>353</v>
      </c>
      <c r="G41" t="str">
        <f t="shared" si="0"/>
        <v>FF01</v>
      </c>
      <c r="H41" t="s">
        <v>14</v>
      </c>
      <c r="I41" t="s">
        <v>100</v>
      </c>
      <c r="J41" s="2">
        <v>45355</v>
      </c>
      <c r="K41" s="3">
        <v>38766</v>
      </c>
      <c r="L41" s="6" t="s">
        <v>551</v>
      </c>
      <c r="M41" t="s">
        <v>354</v>
      </c>
      <c r="N41" t="s">
        <v>93</v>
      </c>
    </row>
    <row r="42" spans="1:14" x14ac:dyDescent="0.3">
      <c r="A42" t="s">
        <v>1</v>
      </c>
      <c r="B42" t="s">
        <v>556</v>
      </c>
      <c r="C42" t="s">
        <v>376</v>
      </c>
      <c r="D42" t="s">
        <v>274</v>
      </c>
      <c r="E42" t="s">
        <v>2</v>
      </c>
      <c r="F42" t="s">
        <v>377</v>
      </c>
      <c r="G42" t="str">
        <f t="shared" si="0"/>
        <v>FF01</v>
      </c>
      <c r="H42" t="s">
        <v>14</v>
      </c>
      <c r="I42" t="s">
        <v>86</v>
      </c>
      <c r="J42" s="2">
        <v>45355</v>
      </c>
      <c r="K42" s="3">
        <v>56784</v>
      </c>
      <c r="L42" s="6" t="s">
        <v>551</v>
      </c>
      <c r="M42" t="s">
        <v>378</v>
      </c>
      <c r="N42" t="s">
        <v>87</v>
      </c>
    </row>
    <row r="43" spans="1:14" x14ac:dyDescent="0.3">
      <c r="A43" t="s">
        <v>1</v>
      </c>
      <c r="B43" t="s">
        <v>556</v>
      </c>
      <c r="C43" t="s">
        <v>372</v>
      </c>
      <c r="D43" t="s">
        <v>274</v>
      </c>
      <c r="E43" t="s">
        <v>2</v>
      </c>
      <c r="F43" t="s">
        <v>370</v>
      </c>
      <c r="G43" t="str">
        <f t="shared" si="0"/>
        <v>FF01</v>
      </c>
      <c r="H43" t="s">
        <v>14</v>
      </c>
      <c r="I43" t="s">
        <v>99</v>
      </c>
      <c r="J43" s="2">
        <v>45355</v>
      </c>
      <c r="K43" s="3">
        <v>81354</v>
      </c>
      <c r="L43" s="6" t="s">
        <v>551</v>
      </c>
      <c r="M43" t="s">
        <v>371</v>
      </c>
      <c r="N43" t="s">
        <v>93</v>
      </c>
    </row>
    <row r="44" spans="1:14" x14ac:dyDescent="0.3">
      <c r="A44" t="s">
        <v>1</v>
      </c>
      <c r="B44" t="s">
        <v>556</v>
      </c>
      <c r="C44" t="s">
        <v>320</v>
      </c>
      <c r="D44" t="s">
        <v>283</v>
      </c>
      <c r="E44" t="s">
        <v>2</v>
      </c>
      <c r="F44" t="s">
        <v>321</v>
      </c>
      <c r="G44" t="str">
        <f t="shared" si="0"/>
        <v>MD02</v>
      </c>
      <c r="H44" t="s">
        <v>14</v>
      </c>
      <c r="I44" t="s">
        <v>119</v>
      </c>
      <c r="J44" s="2">
        <v>45357</v>
      </c>
      <c r="K44" s="3">
        <v>675</v>
      </c>
      <c r="L44" s="6" t="s">
        <v>551</v>
      </c>
      <c r="M44" t="s">
        <v>282</v>
      </c>
      <c r="N44" t="s">
        <v>63</v>
      </c>
    </row>
    <row r="45" spans="1:14" x14ac:dyDescent="0.3">
      <c r="A45" t="s">
        <v>1</v>
      </c>
      <c r="B45" t="s">
        <v>556</v>
      </c>
      <c r="C45" t="s">
        <v>449</v>
      </c>
      <c r="D45" t="s">
        <v>392</v>
      </c>
      <c r="E45" t="s">
        <v>2</v>
      </c>
      <c r="F45" t="s">
        <v>450</v>
      </c>
      <c r="G45" t="str">
        <f t="shared" si="0"/>
        <v>MA01</v>
      </c>
      <c r="H45" t="s">
        <v>14</v>
      </c>
      <c r="I45" t="s">
        <v>122</v>
      </c>
      <c r="J45" s="2">
        <v>45357</v>
      </c>
      <c r="K45" s="3">
        <v>893.1</v>
      </c>
      <c r="L45" s="6" t="s">
        <v>551</v>
      </c>
      <c r="M45" t="s">
        <v>451</v>
      </c>
      <c r="N45" t="s">
        <v>123</v>
      </c>
    </row>
    <row r="46" spans="1:14" x14ac:dyDescent="0.3">
      <c r="A46" t="s">
        <v>1</v>
      </c>
      <c r="B46" t="s">
        <v>554</v>
      </c>
      <c r="C46" t="s">
        <v>540</v>
      </c>
      <c r="D46" t="s">
        <v>537</v>
      </c>
      <c r="E46" t="s">
        <v>2</v>
      </c>
      <c r="F46" t="s">
        <v>538</v>
      </c>
      <c r="G46" t="str">
        <f t="shared" si="0"/>
        <v>0000</v>
      </c>
      <c r="H46" t="s">
        <v>14</v>
      </c>
      <c r="I46" t="s">
        <v>120</v>
      </c>
      <c r="J46" s="2">
        <v>45357</v>
      </c>
      <c r="K46" s="3">
        <v>1074.96</v>
      </c>
      <c r="L46" s="6" t="s">
        <v>551</v>
      </c>
      <c r="M46" t="s">
        <v>541</v>
      </c>
      <c r="N46" t="s">
        <v>121</v>
      </c>
    </row>
    <row r="47" spans="1:14" x14ac:dyDescent="0.3">
      <c r="A47" t="s">
        <v>1</v>
      </c>
      <c r="B47" t="s">
        <v>554</v>
      </c>
      <c r="C47" t="s">
        <v>540</v>
      </c>
      <c r="D47" t="s">
        <v>537</v>
      </c>
      <c r="E47" t="s">
        <v>2</v>
      </c>
      <c r="F47" t="s">
        <v>538</v>
      </c>
      <c r="G47" t="str">
        <f t="shared" si="0"/>
        <v>0000</v>
      </c>
      <c r="H47" t="s">
        <v>14</v>
      </c>
      <c r="I47" t="s">
        <v>120</v>
      </c>
      <c r="J47" s="2">
        <v>45357</v>
      </c>
      <c r="K47" s="3">
        <v>1074.96</v>
      </c>
      <c r="L47" s="6" t="s">
        <v>551</v>
      </c>
      <c r="M47" t="s">
        <v>541</v>
      </c>
      <c r="N47" t="s">
        <v>121</v>
      </c>
    </row>
    <row r="48" spans="1:14" x14ac:dyDescent="0.3">
      <c r="A48" t="s">
        <v>1</v>
      </c>
      <c r="B48" t="s">
        <v>554</v>
      </c>
      <c r="C48" t="s">
        <v>540</v>
      </c>
      <c r="D48" t="s">
        <v>537</v>
      </c>
      <c r="E48" t="s">
        <v>2</v>
      </c>
      <c r="F48" t="s">
        <v>538</v>
      </c>
      <c r="G48" t="str">
        <f t="shared" si="0"/>
        <v>0000</v>
      </c>
      <c r="H48" t="s">
        <v>14</v>
      </c>
      <c r="I48" t="s">
        <v>120</v>
      </c>
      <c r="J48" s="2">
        <v>45357</v>
      </c>
      <c r="K48" s="3">
        <v>1074.96</v>
      </c>
      <c r="L48" s="6" t="s">
        <v>551</v>
      </c>
      <c r="M48" t="s">
        <v>541</v>
      </c>
      <c r="N48" t="s">
        <v>121</v>
      </c>
    </row>
    <row r="49" spans="1:14" x14ac:dyDescent="0.3">
      <c r="A49" t="s">
        <v>1</v>
      </c>
      <c r="B49" t="s">
        <v>556</v>
      </c>
      <c r="C49" t="s">
        <v>449</v>
      </c>
      <c r="D49" t="s">
        <v>392</v>
      </c>
      <c r="E49" t="s">
        <v>2</v>
      </c>
      <c r="F49" t="s">
        <v>450</v>
      </c>
      <c r="G49" t="str">
        <f t="shared" si="0"/>
        <v>MA01</v>
      </c>
      <c r="H49" t="s">
        <v>14</v>
      </c>
      <c r="I49" t="s">
        <v>124</v>
      </c>
      <c r="J49" s="2">
        <v>45357</v>
      </c>
      <c r="K49" s="3">
        <v>1625</v>
      </c>
      <c r="L49" s="6" t="s">
        <v>551</v>
      </c>
      <c r="M49" t="s">
        <v>451</v>
      </c>
      <c r="N49" t="s">
        <v>125</v>
      </c>
    </row>
    <row r="50" spans="1:14" x14ac:dyDescent="0.3">
      <c r="A50" t="s">
        <v>1</v>
      </c>
      <c r="B50" t="s">
        <v>556</v>
      </c>
      <c r="C50" t="s">
        <v>305</v>
      </c>
      <c r="D50" t="s">
        <v>274</v>
      </c>
      <c r="E50" t="s">
        <v>2</v>
      </c>
      <c r="F50" t="s">
        <v>306</v>
      </c>
      <c r="G50" t="str">
        <f t="shared" si="0"/>
        <v>FF01</v>
      </c>
      <c r="H50" t="s">
        <v>14</v>
      </c>
      <c r="I50" t="s">
        <v>105</v>
      </c>
      <c r="J50" s="2">
        <v>45357</v>
      </c>
      <c r="K50" s="3">
        <v>3976.78</v>
      </c>
      <c r="L50" s="6" t="s">
        <v>551</v>
      </c>
      <c r="M50" t="s">
        <v>307</v>
      </c>
      <c r="N50" t="s">
        <v>106</v>
      </c>
    </row>
    <row r="51" spans="1:14" x14ac:dyDescent="0.3">
      <c r="A51" t="s">
        <v>1</v>
      </c>
      <c r="B51" t="s">
        <v>556</v>
      </c>
      <c r="C51" t="s">
        <v>317</v>
      </c>
      <c r="D51" t="s">
        <v>274</v>
      </c>
      <c r="E51" t="s">
        <v>2</v>
      </c>
      <c r="F51" t="s">
        <v>318</v>
      </c>
      <c r="G51" t="str">
        <f t="shared" si="0"/>
        <v>FF01</v>
      </c>
      <c r="H51" t="s">
        <v>14</v>
      </c>
      <c r="I51" t="s">
        <v>108</v>
      </c>
      <c r="J51" s="2">
        <v>45357</v>
      </c>
      <c r="K51" s="3">
        <v>6195.71</v>
      </c>
      <c r="L51" s="6" t="s">
        <v>551</v>
      </c>
      <c r="M51" t="s">
        <v>319</v>
      </c>
      <c r="N51" t="s">
        <v>106</v>
      </c>
    </row>
    <row r="52" spans="1:14" x14ac:dyDescent="0.3">
      <c r="A52" t="s">
        <v>1</v>
      </c>
      <c r="B52" t="s">
        <v>554</v>
      </c>
      <c r="C52" t="s">
        <v>540</v>
      </c>
      <c r="D52" t="s">
        <v>537</v>
      </c>
      <c r="E52" t="s">
        <v>2</v>
      </c>
      <c r="F52" t="s">
        <v>538</v>
      </c>
      <c r="G52" t="str">
        <f t="shared" si="0"/>
        <v>0000</v>
      </c>
      <c r="H52" t="s">
        <v>14</v>
      </c>
      <c r="I52" t="s">
        <v>120</v>
      </c>
      <c r="J52" s="2">
        <v>45357</v>
      </c>
      <c r="K52" s="3">
        <v>6639.4</v>
      </c>
      <c r="L52" s="6" t="s">
        <v>551</v>
      </c>
      <c r="M52" t="s">
        <v>539</v>
      </c>
      <c r="N52" t="s">
        <v>121</v>
      </c>
    </row>
    <row r="53" spans="1:14" x14ac:dyDescent="0.3">
      <c r="A53" t="s">
        <v>1</v>
      </c>
      <c r="B53" t="s">
        <v>554</v>
      </c>
      <c r="C53" t="s">
        <v>540</v>
      </c>
      <c r="D53" t="s">
        <v>537</v>
      </c>
      <c r="E53" t="s">
        <v>2</v>
      </c>
      <c r="F53" t="s">
        <v>538</v>
      </c>
      <c r="G53" t="str">
        <f t="shared" si="0"/>
        <v>0000</v>
      </c>
      <c r="H53" t="s">
        <v>14</v>
      </c>
      <c r="I53" t="s">
        <v>120</v>
      </c>
      <c r="J53" s="2">
        <v>45357</v>
      </c>
      <c r="K53" s="3">
        <v>7324.06</v>
      </c>
      <c r="L53" s="6" t="s">
        <v>551</v>
      </c>
      <c r="M53" t="s">
        <v>539</v>
      </c>
      <c r="N53" t="s">
        <v>121</v>
      </c>
    </row>
    <row r="54" spans="1:14" x14ac:dyDescent="0.3">
      <c r="A54" t="s">
        <v>1</v>
      </c>
      <c r="B54" t="s">
        <v>554</v>
      </c>
      <c r="C54" t="s">
        <v>540</v>
      </c>
      <c r="D54" t="s">
        <v>537</v>
      </c>
      <c r="E54" t="s">
        <v>2</v>
      </c>
      <c r="F54" t="s">
        <v>538</v>
      </c>
      <c r="G54" t="str">
        <f t="shared" si="0"/>
        <v>0000</v>
      </c>
      <c r="H54" t="s">
        <v>14</v>
      </c>
      <c r="I54" t="s">
        <v>120</v>
      </c>
      <c r="J54" s="2">
        <v>45357</v>
      </c>
      <c r="K54" s="3">
        <v>7892.06</v>
      </c>
      <c r="L54" s="6" t="s">
        <v>551</v>
      </c>
      <c r="M54" t="s">
        <v>539</v>
      </c>
      <c r="N54" t="s">
        <v>121</v>
      </c>
    </row>
    <row r="55" spans="1:14" x14ac:dyDescent="0.3">
      <c r="A55" t="s">
        <v>1</v>
      </c>
      <c r="B55" t="s">
        <v>556</v>
      </c>
      <c r="C55" t="s">
        <v>311</v>
      </c>
      <c r="D55" t="s">
        <v>274</v>
      </c>
      <c r="E55" t="s">
        <v>2</v>
      </c>
      <c r="F55" t="s">
        <v>312</v>
      </c>
      <c r="G55" t="str">
        <f t="shared" si="0"/>
        <v>FF01</v>
      </c>
      <c r="H55" t="s">
        <v>14</v>
      </c>
      <c r="I55" t="s">
        <v>109</v>
      </c>
      <c r="J55" s="2">
        <v>45357</v>
      </c>
      <c r="K55" s="3">
        <v>8933.35</v>
      </c>
      <c r="L55" s="6" t="s">
        <v>551</v>
      </c>
      <c r="M55" t="s">
        <v>313</v>
      </c>
      <c r="N55" t="s">
        <v>106</v>
      </c>
    </row>
    <row r="56" spans="1:14" x14ac:dyDescent="0.3">
      <c r="A56" t="s">
        <v>1</v>
      </c>
      <c r="B56" t="s">
        <v>556</v>
      </c>
      <c r="C56" t="s">
        <v>299</v>
      </c>
      <c r="D56" t="s">
        <v>274</v>
      </c>
      <c r="E56" t="s">
        <v>2</v>
      </c>
      <c r="F56" t="s">
        <v>300</v>
      </c>
      <c r="G56" t="str">
        <f t="shared" si="0"/>
        <v>FF01</v>
      </c>
      <c r="H56" t="s">
        <v>14</v>
      </c>
      <c r="I56" t="s">
        <v>107</v>
      </c>
      <c r="J56" s="2">
        <v>45357</v>
      </c>
      <c r="K56" s="3">
        <v>9077.43</v>
      </c>
      <c r="L56" s="6" t="s">
        <v>551</v>
      </c>
      <c r="M56" t="s">
        <v>301</v>
      </c>
      <c r="N56" t="s">
        <v>106</v>
      </c>
    </row>
    <row r="57" spans="1:14" x14ac:dyDescent="0.3">
      <c r="A57" t="s">
        <v>1</v>
      </c>
      <c r="B57" t="s">
        <v>556</v>
      </c>
      <c r="C57" t="s">
        <v>293</v>
      </c>
      <c r="D57" t="s">
        <v>274</v>
      </c>
      <c r="E57" t="s">
        <v>2</v>
      </c>
      <c r="F57" t="s">
        <v>294</v>
      </c>
      <c r="G57" t="str">
        <f t="shared" si="0"/>
        <v>FF01</v>
      </c>
      <c r="H57" t="s">
        <v>14</v>
      </c>
      <c r="I57" t="s">
        <v>110</v>
      </c>
      <c r="J57" s="2">
        <v>45357</v>
      </c>
      <c r="K57" s="3">
        <v>10479</v>
      </c>
      <c r="L57" s="6" t="s">
        <v>551</v>
      </c>
      <c r="M57" t="s">
        <v>295</v>
      </c>
      <c r="N57" t="s">
        <v>106</v>
      </c>
    </row>
    <row r="58" spans="1:14" x14ac:dyDescent="0.3">
      <c r="A58" t="s">
        <v>1</v>
      </c>
      <c r="B58" t="s">
        <v>556</v>
      </c>
      <c r="C58" t="s">
        <v>290</v>
      </c>
      <c r="D58" t="s">
        <v>274</v>
      </c>
      <c r="E58" t="s">
        <v>2</v>
      </c>
      <c r="F58" t="s">
        <v>291</v>
      </c>
      <c r="G58" t="str">
        <f t="shared" si="0"/>
        <v>FF01</v>
      </c>
      <c r="H58" t="s">
        <v>14</v>
      </c>
      <c r="I58" t="s">
        <v>114</v>
      </c>
      <c r="J58" s="2">
        <v>45357</v>
      </c>
      <c r="K58" s="3">
        <v>12350.25</v>
      </c>
      <c r="L58" s="6" t="s">
        <v>551</v>
      </c>
      <c r="M58" t="s">
        <v>292</v>
      </c>
      <c r="N58" t="s">
        <v>106</v>
      </c>
    </row>
    <row r="59" spans="1:14" x14ac:dyDescent="0.3">
      <c r="A59" t="s">
        <v>1</v>
      </c>
      <c r="B59" t="s">
        <v>556</v>
      </c>
      <c r="C59" t="s">
        <v>314</v>
      </c>
      <c r="D59" t="s">
        <v>274</v>
      </c>
      <c r="E59" t="s">
        <v>2</v>
      </c>
      <c r="F59" t="s">
        <v>315</v>
      </c>
      <c r="G59" t="str">
        <f t="shared" si="0"/>
        <v>FF01</v>
      </c>
      <c r="H59" t="s">
        <v>14</v>
      </c>
      <c r="I59" t="s">
        <v>111</v>
      </c>
      <c r="J59" s="2">
        <v>45357</v>
      </c>
      <c r="K59" s="3">
        <v>13473</v>
      </c>
      <c r="L59" s="6" t="s">
        <v>551</v>
      </c>
      <c r="M59" t="s">
        <v>316</v>
      </c>
      <c r="N59" t="s">
        <v>106</v>
      </c>
    </row>
    <row r="60" spans="1:14" x14ac:dyDescent="0.3">
      <c r="A60" t="s">
        <v>1</v>
      </c>
      <c r="B60" t="s">
        <v>556</v>
      </c>
      <c r="C60" t="s">
        <v>296</v>
      </c>
      <c r="D60" t="s">
        <v>274</v>
      </c>
      <c r="E60" t="s">
        <v>2</v>
      </c>
      <c r="F60" t="s">
        <v>297</v>
      </c>
      <c r="G60" t="str">
        <f t="shared" si="0"/>
        <v>FF01</v>
      </c>
      <c r="H60" t="s">
        <v>14</v>
      </c>
      <c r="I60" t="s">
        <v>113</v>
      </c>
      <c r="J60" s="2">
        <v>45357</v>
      </c>
      <c r="K60" s="3">
        <v>16217.5</v>
      </c>
      <c r="L60" s="6" t="s">
        <v>551</v>
      </c>
      <c r="M60" t="s">
        <v>298</v>
      </c>
      <c r="N60" t="s">
        <v>106</v>
      </c>
    </row>
    <row r="61" spans="1:14" x14ac:dyDescent="0.3">
      <c r="A61" t="s">
        <v>1</v>
      </c>
      <c r="B61" t="s">
        <v>556</v>
      </c>
      <c r="C61" t="s">
        <v>302</v>
      </c>
      <c r="D61" t="s">
        <v>274</v>
      </c>
      <c r="E61" t="s">
        <v>2</v>
      </c>
      <c r="F61" t="s">
        <v>303</v>
      </c>
      <c r="G61" t="str">
        <f t="shared" si="0"/>
        <v>FF01</v>
      </c>
      <c r="H61" t="s">
        <v>14</v>
      </c>
      <c r="I61" t="s">
        <v>117</v>
      </c>
      <c r="J61" s="2">
        <v>45357</v>
      </c>
      <c r="K61" s="3">
        <v>20334.25</v>
      </c>
      <c r="L61" s="6" t="s">
        <v>551</v>
      </c>
      <c r="M61" t="s">
        <v>304</v>
      </c>
      <c r="N61" t="s">
        <v>106</v>
      </c>
    </row>
    <row r="62" spans="1:14" x14ac:dyDescent="0.3">
      <c r="A62" t="s">
        <v>1</v>
      </c>
      <c r="B62" t="s">
        <v>556</v>
      </c>
      <c r="C62" t="s">
        <v>287</v>
      </c>
      <c r="D62" t="s">
        <v>274</v>
      </c>
      <c r="E62" t="s">
        <v>2</v>
      </c>
      <c r="F62" t="s">
        <v>288</v>
      </c>
      <c r="G62" t="str">
        <f t="shared" si="0"/>
        <v>FF01</v>
      </c>
      <c r="H62" t="s">
        <v>14</v>
      </c>
      <c r="I62" t="s">
        <v>116</v>
      </c>
      <c r="J62" s="2">
        <v>45357</v>
      </c>
      <c r="K62" s="3">
        <v>21457</v>
      </c>
      <c r="L62" s="6" t="s">
        <v>551</v>
      </c>
      <c r="M62" t="s">
        <v>289</v>
      </c>
      <c r="N62" t="s">
        <v>106</v>
      </c>
    </row>
    <row r="63" spans="1:14" x14ac:dyDescent="0.3">
      <c r="A63" t="s">
        <v>1</v>
      </c>
      <c r="B63" t="s">
        <v>556</v>
      </c>
      <c r="C63" t="s">
        <v>271</v>
      </c>
      <c r="D63" t="s">
        <v>274</v>
      </c>
      <c r="E63" t="s">
        <v>2</v>
      </c>
      <c r="F63" t="s">
        <v>272</v>
      </c>
      <c r="G63" t="str">
        <f t="shared" si="0"/>
        <v>FF01</v>
      </c>
      <c r="H63" t="s">
        <v>14</v>
      </c>
      <c r="I63" t="s">
        <v>115</v>
      </c>
      <c r="J63" s="2">
        <v>45357</v>
      </c>
      <c r="K63" s="3">
        <v>39039</v>
      </c>
      <c r="L63" s="6" t="s">
        <v>551</v>
      </c>
      <c r="M63" t="s">
        <v>273</v>
      </c>
      <c r="N63" t="s">
        <v>106</v>
      </c>
    </row>
    <row r="64" spans="1:14" x14ac:dyDescent="0.3">
      <c r="A64" t="s">
        <v>1</v>
      </c>
      <c r="B64" t="s">
        <v>556</v>
      </c>
      <c r="C64" t="s">
        <v>308</v>
      </c>
      <c r="D64" t="s">
        <v>274</v>
      </c>
      <c r="E64" t="s">
        <v>2</v>
      </c>
      <c r="F64" t="s">
        <v>309</v>
      </c>
      <c r="G64" t="str">
        <f t="shared" si="0"/>
        <v>FF01</v>
      </c>
      <c r="H64" t="s">
        <v>14</v>
      </c>
      <c r="I64" t="s">
        <v>118</v>
      </c>
      <c r="J64" s="2">
        <v>45357</v>
      </c>
      <c r="K64" s="3">
        <v>44226</v>
      </c>
      <c r="L64" s="6" t="s">
        <v>551</v>
      </c>
      <c r="M64" t="s">
        <v>310</v>
      </c>
      <c r="N64" t="s">
        <v>106</v>
      </c>
    </row>
    <row r="65" spans="1:14" x14ac:dyDescent="0.3">
      <c r="A65" t="s">
        <v>1</v>
      </c>
      <c r="B65" t="s">
        <v>556</v>
      </c>
      <c r="C65" t="s">
        <v>284</v>
      </c>
      <c r="D65" t="s">
        <v>274</v>
      </c>
      <c r="E65" t="s">
        <v>2</v>
      </c>
      <c r="F65" t="s">
        <v>285</v>
      </c>
      <c r="G65" t="str">
        <f t="shared" si="0"/>
        <v>FF01</v>
      </c>
      <c r="H65" t="s">
        <v>14</v>
      </c>
      <c r="I65" t="s">
        <v>112</v>
      </c>
      <c r="J65" s="2">
        <v>45357</v>
      </c>
      <c r="K65" s="3">
        <v>53508</v>
      </c>
      <c r="L65" s="6" t="s">
        <v>551</v>
      </c>
      <c r="M65" t="s">
        <v>286</v>
      </c>
      <c r="N65" t="s">
        <v>106</v>
      </c>
    </row>
    <row r="66" spans="1:14" x14ac:dyDescent="0.3">
      <c r="A66" t="s">
        <v>1</v>
      </c>
      <c r="B66" t="s">
        <v>556</v>
      </c>
      <c r="C66" t="s">
        <v>449</v>
      </c>
      <c r="D66" t="s">
        <v>392</v>
      </c>
      <c r="E66" t="s">
        <v>2</v>
      </c>
      <c r="F66" t="s">
        <v>450</v>
      </c>
      <c r="G66" t="str">
        <f t="shared" si="0"/>
        <v>MA01</v>
      </c>
      <c r="H66" t="s">
        <v>14</v>
      </c>
      <c r="I66" t="s">
        <v>126</v>
      </c>
      <c r="J66" s="2">
        <v>45359</v>
      </c>
      <c r="K66" s="3">
        <v>800</v>
      </c>
      <c r="L66" s="6" t="s">
        <v>551</v>
      </c>
      <c r="M66" t="s">
        <v>421</v>
      </c>
      <c r="N66" t="s">
        <v>127</v>
      </c>
    </row>
    <row r="67" spans="1:14" x14ac:dyDescent="0.3">
      <c r="A67" t="s">
        <v>1</v>
      </c>
      <c r="B67" t="s">
        <v>556</v>
      </c>
      <c r="C67" t="s">
        <v>449</v>
      </c>
      <c r="D67" t="s">
        <v>392</v>
      </c>
      <c r="E67" t="s">
        <v>2</v>
      </c>
      <c r="F67" t="s">
        <v>450</v>
      </c>
      <c r="G67" t="str">
        <f t="shared" si="0"/>
        <v>MA01</v>
      </c>
      <c r="H67" t="s">
        <v>14</v>
      </c>
      <c r="I67" t="s">
        <v>128</v>
      </c>
      <c r="J67" s="2">
        <v>45359</v>
      </c>
      <c r="K67" s="3">
        <v>800</v>
      </c>
      <c r="L67" s="6" t="s">
        <v>551</v>
      </c>
      <c r="M67" t="s">
        <v>421</v>
      </c>
      <c r="N67" t="s">
        <v>127</v>
      </c>
    </row>
    <row r="68" spans="1:14" x14ac:dyDescent="0.3">
      <c r="A68" t="s">
        <v>1</v>
      </c>
      <c r="B68" t="s">
        <v>556</v>
      </c>
      <c r="C68" t="s">
        <v>449</v>
      </c>
      <c r="D68" t="s">
        <v>392</v>
      </c>
      <c r="E68" t="s">
        <v>2</v>
      </c>
      <c r="F68" t="s">
        <v>450</v>
      </c>
      <c r="G68" t="str">
        <f t="shared" si="0"/>
        <v>MA01</v>
      </c>
      <c r="H68" t="s">
        <v>14</v>
      </c>
      <c r="I68" t="s">
        <v>129</v>
      </c>
      <c r="J68" s="2">
        <v>45359</v>
      </c>
      <c r="K68" s="3">
        <v>800</v>
      </c>
      <c r="L68" s="6" t="s">
        <v>551</v>
      </c>
      <c r="M68" t="s">
        <v>421</v>
      </c>
      <c r="N68" t="s">
        <v>127</v>
      </c>
    </row>
    <row r="69" spans="1:14" x14ac:dyDescent="0.3">
      <c r="A69" t="s">
        <v>1</v>
      </c>
      <c r="B69" t="s">
        <v>556</v>
      </c>
      <c r="C69" t="s">
        <v>449</v>
      </c>
      <c r="D69" t="s">
        <v>392</v>
      </c>
      <c r="E69" t="s">
        <v>2</v>
      </c>
      <c r="F69" t="s">
        <v>450</v>
      </c>
      <c r="G69" t="str">
        <f t="shared" si="0"/>
        <v>MA01</v>
      </c>
      <c r="H69" t="s">
        <v>14</v>
      </c>
      <c r="I69" t="s">
        <v>130</v>
      </c>
      <c r="J69" s="2">
        <v>45359</v>
      </c>
      <c r="K69" s="3">
        <v>800</v>
      </c>
      <c r="L69" s="6" t="s">
        <v>551</v>
      </c>
      <c r="M69" t="s">
        <v>421</v>
      </c>
      <c r="N69" t="s">
        <v>127</v>
      </c>
    </row>
    <row r="70" spans="1:14" x14ac:dyDescent="0.3">
      <c r="A70" t="s">
        <v>1</v>
      </c>
      <c r="B70" t="s">
        <v>554</v>
      </c>
      <c r="C70" t="s">
        <v>457</v>
      </c>
      <c r="D70" t="s">
        <v>458</v>
      </c>
      <c r="E70" t="s">
        <v>2</v>
      </c>
      <c r="F70" t="s">
        <v>455</v>
      </c>
      <c r="G70" t="str">
        <f t="shared" ref="G70:G132" si="1">RIGHT(F70,4)</f>
        <v>MA05</v>
      </c>
      <c r="H70" t="s">
        <v>14</v>
      </c>
      <c r="I70" t="s">
        <v>131</v>
      </c>
      <c r="J70" s="2">
        <v>45359</v>
      </c>
      <c r="K70" s="3">
        <v>2003.75</v>
      </c>
      <c r="L70" s="6" t="s">
        <v>551</v>
      </c>
      <c r="M70" t="s">
        <v>456</v>
      </c>
      <c r="N70" t="s">
        <v>76</v>
      </c>
    </row>
    <row r="71" spans="1:14" x14ac:dyDescent="0.3">
      <c r="A71" t="s">
        <v>1</v>
      </c>
      <c r="B71" t="s">
        <v>556</v>
      </c>
      <c r="C71" t="s">
        <v>413</v>
      </c>
      <c r="D71" t="s">
        <v>408</v>
      </c>
      <c r="E71" t="s">
        <v>2</v>
      </c>
      <c r="F71" t="s">
        <v>414</v>
      </c>
      <c r="G71" t="str">
        <f t="shared" si="1"/>
        <v>FF01</v>
      </c>
      <c r="H71" t="s">
        <v>14</v>
      </c>
      <c r="I71" t="s">
        <v>132</v>
      </c>
      <c r="J71" s="2">
        <v>45365</v>
      </c>
      <c r="K71" s="3">
        <v>204000</v>
      </c>
      <c r="L71" s="6" t="s">
        <v>551</v>
      </c>
      <c r="M71" t="s">
        <v>409</v>
      </c>
      <c r="N71" t="s">
        <v>133</v>
      </c>
    </row>
    <row r="72" spans="1:14" x14ac:dyDescent="0.3">
      <c r="A72" t="s">
        <v>1</v>
      </c>
      <c r="B72" t="s">
        <v>554</v>
      </c>
      <c r="C72" t="s">
        <v>432</v>
      </c>
      <c r="D72" t="s">
        <v>350</v>
      </c>
      <c r="E72" t="s">
        <v>2</v>
      </c>
      <c r="F72" t="s">
        <v>430</v>
      </c>
      <c r="G72" t="str">
        <f t="shared" si="1"/>
        <v>MA05</v>
      </c>
      <c r="H72" t="s">
        <v>14</v>
      </c>
      <c r="I72" t="s">
        <v>134</v>
      </c>
      <c r="J72" s="2">
        <v>45366</v>
      </c>
      <c r="K72" s="3">
        <v>1365</v>
      </c>
      <c r="L72" s="6" t="s">
        <v>551</v>
      </c>
      <c r="M72" t="s">
        <v>431</v>
      </c>
      <c r="N72" t="s">
        <v>135</v>
      </c>
    </row>
    <row r="73" spans="1:14" x14ac:dyDescent="0.3">
      <c r="A73" t="s">
        <v>1</v>
      </c>
      <c r="B73" t="s">
        <v>554</v>
      </c>
      <c r="C73" t="s">
        <v>457</v>
      </c>
      <c r="D73" t="s">
        <v>458</v>
      </c>
      <c r="E73" t="s">
        <v>2</v>
      </c>
      <c r="F73" t="s">
        <v>455</v>
      </c>
      <c r="G73" t="str">
        <f t="shared" si="1"/>
        <v>MA05</v>
      </c>
      <c r="H73" t="s">
        <v>14</v>
      </c>
      <c r="I73" t="s">
        <v>136</v>
      </c>
      <c r="J73" s="2">
        <v>45366</v>
      </c>
      <c r="K73" s="3">
        <v>1372.04</v>
      </c>
      <c r="L73" s="6" t="s">
        <v>551</v>
      </c>
      <c r="M73" t="s">
        <v>456</v>
      </c>
      <c r="N73" t="s">
        <v>76</v>
      </c>
    </row>
    <row r="74" spans="1:14" x14ac:dyDescent="0.3">
      <c r="A74" t="s">
        <v>1</v>
      </c>
      <c r="B74" t="s">
        <v>554</v>
      </c>
      <c r="C74" t="s">
        <v>469</v>
      </c>
      <c r="D74" t="s">
        <v>402</v>
      </c>
      <c r="E74" t="s">
        <v>2</v>
      </c>
      <c r="F74" t="s">
        <v>474</v>
      </c>
      <c r="G74" t="str">
        <f t="shared" si="1"/>
        <v>MA05</v>
      </c>
      <c r="H74" t="s">
        <v>14</v>
      </c>
      <c r="I74" t="s">
        <v>137</v>
      </c>
      <c r="J74" s="2">
        <v>45368</v>
      </c>
      <c r="K74" s="3">
        <v>1000</v>
      </c>
      <c r="L74" s="6" t="s">
        <v>551</v>
      </c>
      <c r="M74" t="s">
        <v>475</v>
      </c>
      <c r="N74" t="s">
        <v>138</v>
      </c>
    </row>
    <row r="75" spans="1:14" x14ac:dyDescent="0.3">
      <c r="A75" t="s">
        <v>1</v>
      </c>
      <c r="B75" t="s">
        <v>554</v>
      </c>
      <c r="C75" t="s">
        <v>12</v>
      </c>
      <c r="D75" t="s">
        <v>13</v>
      </c>
      <c r="E75" t="s">
        <v>2</v>
      </c>
      <c r="F75" t="s">
        <v>11</v>
      </c>
      <c r="G75" t="str">
        <f t="shared" si="1"/>
        <v>0000</v>
      </c>
      <c r="H75" t="s">
        <v>14</v>
      </c>
      <c r="I75" t="s">
        <v>43</v>
      </c>
      <c r="J75" s="2">
        <v>45370</v>
      </c>
      <c r="K75" s="3">
        <v>509.25</v>
      </c>
      <c r="L75" s="6" t="s">
        <v>551</v>
      </c>
      <c r="M75" t="s">
        <v>44</v>
      </c>
      <c r="N75" t="s">
        <v>26</v>
      </c>
    </row>
    <row r="76" spans="1:14" x14ac:dyDescent="0.3">
      <c r="A76" t="s">
        <v>1</v>
      </c>
      <c r="B76" t="s">
        <v>556</v>
      </c>
      <c r="C76" t="s">
        <v>449</v>
      </c>
      <c r="D76" t="s">
        <v>283</v>
      </c>
      <c r="E76" t="s">
        <v>2</v>
      </c>
      <c r="F76" t="s">
        <v>448</v>
      </c>
      <c r="G76" t="str">
        <f t="shared" si="1"/>
        <v>MA01</v>
      </c>
      <c r="H76" t="s">
        <v>14</v>
      </c>
      <c r="I76" t="s">
        <v>139</v>
      </c>
      <c r="J76" s="2">
        <v>45372</v>
      </c>
      <c r="K76" s="3">
        <v>1041.67</v>
      </c>
      <c r="L76" s="6" t="s">
        <v>551</v>
      </c>
      <c r="M76" t="s">
        <v>421</v>
      </c>
      <c r="N76" t="s">
        <v>140</v>
      </c>
    </row>
    <row r="77" spans="1:14" x14ac:dyDescent="0.3">
      <c r="A77" t="s">
        <v>1</v>
      </c>
      <c r="B77" t="s">
        <v>554</v>
      </c>
      <c r="C77" t="s">
        <v>262</v>
      </c>
      <c r="D77" t="s">
        <v>263</v>
      </c>
      <c r="E77" t="s">
        <v>2</v>
      </c>
      <c r="F77" t="s">
        <v>260</v>
      </c>
      <c r="G77" t="str">
        <f t="shared" si="1"/>
        <v>0000</v>
      </c>
      <c r="H77" t="s">
        <v>14</v>
      </c>
      <c r="I77" t="s">
        <v>143</v>
      </c>
      <c r="J77" s="2">
        <v>45372</v>
      </c>
      <c r="K77" s="3">
        <v>1524.95</v>
      </c>
      <c r="L77" s="6" t="s">
        <v>551</v>
      </c>
      <c r="M77" t="s">
        <v>261</v>
      </c>
      <c r="N77" t="s">
        <v>142</v>
      </c>
    </row>
    <row r="78" spans="1:14" x14ac:dyDescent="0.3">
      <c r="A78" t="s">
        <v>1</v>
      </c>
      <c r="B78" t="s">
        <v>554</v>
      </c>
      <c r="C78" t="s">
        <v>489</v>
      </c>
      <c r="D78" t="s">
        <v>496</v>
      </c>
      <c r="E78" t="s">
        <v>2</v>
      </c>
      <c r="F78" t="s">
        <v>494</v>
      </c>
      <c r="G78" t="str">
        <f t="shared" si="1"/>
        <v>MA05</v>
      </c>
      <c r="H78" t="s">
        <v>14</v>
      </c>
      <c r="I78" t="s">
        <v>141</v>
      </c>
      <c r="J78" s="2">
        <v>45372</v>
      </c>
      <c r="K78" s="3">
        <v>1650</v>
      </c>
      <c r="L78" s="6" t="s">
        <v>551</v>
      </c>
      <c r="M78" t="s">
        <v>495</v>
      </c>
      <c r="N78" t="s">
        <v>142</v>
      </c>
    </row>
    <row r="79" spans="1:14" x14ac:dyDescent="0.3">
      <c r="A79" t="s">
        <v>1</v>
      </c>
      <c r="B79" t="s">
        <v>554</v>
      </c>
      <c r="C79" t="s">
        <v>489</v>
      </c>
      <c r="D79" t="s">
        <v>496</v>
      </c>
      <c r="E79" t="s">
        <v>2</v>
      </c>
      <c r="F79" t="s">
        <v>494</v>
      </c>
      <c r="G79" t="str">
        <f t="shared" si="1"/>
        <v>MA05</v>
      </c>
      <c r="H79" t="s">
        <v>14</v>
      </c>
      <c r="I79" t="s">
        <v>143</v>
      </c>
      <c r="J79" s="2">
        <v>45372</v>
      </c>
      <c r="K79" s="3">
        <v>16774.36</v>
      </c>
      <c r="L79" s="6" t="s">
        <v>551</v>
      </c>
      <c r="M79" t="s">
        <v>495</v>
      </c>
      <c r="N79" t="s">
        <v>142</v>
      </c>
    </row>
    <row r="80" spans="1:14" x14ac:dyDescent="0.3">
      <c r="A80" t="s">
        <v>1</v>
      </c>
      <c r="B80" t="s">
        <v>554</v>
      </c>
      <c r="C80" t="s">
        <v>486</v>
      </c>
      <c r="D80" t="s">
        <v>486</v>
      </c>
      <c r="E80" t="s">
        <v>2</v>
      </c>
      <c r="F80" t="s">
        <v>484</v>
      </c>
      <c r="G80" t="str">
        <f t="shared" si="1"/>
        <v>MA05</v>
      </c>
      <c r="H80" t="s">
        <v>14</v>
      </c>
      <c r="I80" t="s">
        <v>144</v>
      </c>
      <c r="J80" s="2">
        <v>45372</v>
      </c>
      <c r="K80" s="3">
        <v>19759.099999999999</v>
      </c>
      <c r="L80" s="6" t="s">
        <v>551</v>
      </c>
      <c r="M80" t="s">
        <v>485</v>
      </c>
      <c r="N80" t="s">
        <v>106</v>
      </c>
    </row>
    <row r="81" spans="1:14" x14ac:dyDescent="0.3">
      <c r="A81" t="s">
        <v>1</v>
      </c>
      <c r="B81" t="s">
        <v>556</v>
      </c>
      <c r="C81" t="s">
        <v>440</v>
      </c>
      <c r="D81" t="s">
        <v>283</v>
      </c>
      <c r="E81" t="s">
        <v>2</v>
      </c>
      <c r="F81" t="s">
        <v>441</v>
      </c>
      <c r="G81" t="str">
        <f t="shared" si="1"/>
        <v>MA01</v>
      </c>
      <c r="H81" t="s">
        <v>14</v>
      </c>
      <c r="I81" t="s">
        <v>146</v>
      </c>
      <c r="J81" s="2">
        <v>45373</v>
      </c>
      <c r="K81" s="3">
        <v>950</v>
      </c>
      <c r="L81" s="6" t="s">
        <v>551</v>
      </c>
      <c r="M81" t="s">
        <v>421</v>
      </c>
      <c r="N81" t="s">
        <v>559</v>
      </c>
    </row>
    <row r="82" spans="1:14" x14ac:dyDescent="0.3">
      <c r="A82" t="s">
        <v>1</v>
      </c>
      <c r="B82" t="s">
        <v>554</v>
      </c>
      <c r="C82" t="s">
        <v>457</v>
      </c>
      <c r="D82" t="s">
        <v>458</v>
      </c>
      <c r="E82" t="s">
        <v>2</v>
      </c>
      <c r="F82" t="s">
        <v>455</v>
      </c>
      <c r="G82" t="str">
        <f t="shared" si="1"/>
        <v>MA05</v>
      </c>
      <c r="H82" t="s">
        <v>14</v>
      </c>
      <c r="I82" t="s">
        <v>145</v>
      </c>
      <c r="J82" s="2">
        <v>45373</v>
      </c>
      <c r="K82" s="3">
        <v>1785.45</v>
      </c>
      <c r="L82" s="6" t="s">
        <v>551</v>
      </c>
      <c r="M82" t="s">
        <v>456</v>
      </c>
      <c r="N82" t="s">
        <v>76</v>
      </c>
    </row>
    <row r="83" spans="1:14" x14ac:dyDescent="0.3">
      <c r="A83" t="s">
        <v>1</v>
      </c>
      <c r="B83" t="s">
        <v>554</v>
      </c>
      <c r="C83" t="s">
        <v>460</v>
      </c>
      <c r="D83" t="s">
        <v>463</v>
      </c>
      <c r="E83" t="s">
        <v>2</v>
      </c>
      <c r="F83" t="s">
        <v>461</v>
      </c>
      <c r="G83" t="str">
        <f t="shared" si="1"/>
        <v>MA05</v>
      </c>
      <c r="H83" t="s">
        <v>14</v>
      </c>
      <c r="I83" t="s">
        <v>147</v>
      </c>
      <c r="J83" s="2">
        <v>45378</v>
      </c>
      <c r="K83" s="3">
        <v>2632.5</v>
      </c>
      <c r="L83" s="6" t="s">
        <v>551</v>
      </c>
      <c r="M83" t="s">
        <v>462</v>
      </c>
      <c r="N83" t="s">
        <v>148</v>
      </c>
    </row>
    <row r="84" spans="1:14" x14ac:dyDescent="0.3">
      <c r="A84" t="s">
        <v>1</v>
      </c>
      <c r="B84" t="s">
        <v>554</v>
      </c>
      <c r="C84" t="s">
        <v>482</v>
      </c>
      <c r="D84" t="s">
        <v>483</v>
      </c>
      <c r="E84" t="s">
        <v>2</v>
      </c>
      <c r="F84" t="s">
        <v>480</v>
      </c>
      <c r="G84" t="str">
        <f t="shared" si="1"/>
        <v>MA05</v>
      </c>
      <c r="H84" t="s">
        <v>14</v>
      </c>
      <c r="I84" t="s">
        <v>149</v>
      </c>
      <c r="J84" s="2">
        <v>45378</v>
      </c>
      <c r="K84" s="3">
        <v>7359.15</v>
      </c>
      <c r="L84" s="6" t="s">
        <v>551</v>
      </c>
      <c r="M84" t="s">
        <v>481</v>
      </c>
      <c r="N84" t="s">
        <v>69</v>
      </c>
    </row>
    <row r="85" spans="1:14" x14ac:dyDescent="0.3">
      <c r="A85" t="s">
        <v>1</v>
      </c>
      <c r="B85" t="s">
        <v>554</v>
      </c>
      <c r="C85" t="s">
        <v>489</v>
      </c>
      <c r="D85" t="s">
        <v>283</v>
      </c>
      <c r="E85" t="s">
        <v>2</v>
      </c>
      <c r="F85" t="s">
        <v>487</v>
      </c>
      <c r="G85" t="str">
        <f t="shared" si="1"/>
        <v>MA05</v>
      </c>
      <c r="H85" t="s">
        <v>14</v>
      </c>
      <c r="I85" t="s">
        <v>150</v>
      </c>
      <c r="J85" s="2">
        <v>45378</v>
      </c>
      <c r="K85" s="3">
        <v>9617.91</v>
      </c>
      <c r="L85" s="6" t="s">
        <v>551</v>
      </c>
      <c r="M85" t="s">
        <v>488</v>
      </c>
      <c r="N85" t="s">
        <v>151</v>
      </c>
    </row>
    <row r="86" spans="1:14" x14ac:dyDescent="0.3">
      <c r="A86" t="s">
        <v>1</v>
      </c>
      <c r="B86" t="s">
        <v>556</v>
      </c>
      <c r="C86" t="s">
        <v>445</v>
      </c>
      <c r="D86" t="s">
        <v>331</v>
      </c>
      <c r="E86" t="s">
        <v>2</v>
      </c>
      <c r="F86" t="s">
        <v>447</v>
      </c>
      <c r="G86" t="str">
        <f t="shared" si="1"/>
        <v>MA01</v>
      </c>
      <c r="H86" t="s">
        <v>14</v>
      </c>
      <c r="I86" t="s">
        <v>157</v>
      </c>
      <c r="J86" s="2">
        <v>45379</v>
      </c>
      <c r="K86" s="3">
        <v>1132.4000000000001</v>
      </c>
      <c r="L86" s="6" t="s">
        <v>551</v>
      </c>
      <c r="M86" t="s">
        <v>435</v>
      </c>
      <c r="N86" t="s">
        <v>158</v>
      </c>
    </row>
    <row r="87" spans="1:14" x14ac:dyDescent="0.3">
      <c r="A87" t="s">
        <v>1</v>
      </c>
      <c r="B87" t="s">
        <v>554</v>
      </c>
      <c r="C87" t="s">
        <v>482</v>
      </c>
      <c r="D87" t="s">
        <v>483</v>
      </c>
      <c r="E87" t="s">
        <v>2</v>
      </c>
      <c r="F87" t="s">
        <v>480</v>
      </c>
      <c r="G87" t="str">
        <f t="shared" si="1"/>
        <v>MA05</v>
      </c>
      <c r="H87" t="s">
        <v>14</v>
      </c>
      <c r="I87" t="s">
        <v>152</v>
      </c>
      <c r="J87" s="2">
        <v>45379</v>
      </c>
      <c r="K87" s="3">
        <v>1648.04</v>
      </c>
      <c r="L87" s="6" t="s">
        <v>551</v>
      </c>
      <c r="M87" t="s">
        <v>481</v>
      </c>
      <c r="N87" t="s">
        <v>153</v>
      </c>
    </row>
    <row r="88" spans="1:14" x14ac:dyDescent="0.3">
      <c r="A88" t="s">
        <v>1</v>
      </c>
      <c r="B88" t="s">
        <v>554</v>
      </c>
      <c r="C88" t="s">
        <v>12</v>
      </c>
      <c r="D88" t="s">
        <v>13</v>
      </c>
      <c r="E88" t="s">
        <v>2</v>
      </c>
      <c r="F88" t="s">
        <v>11</v>
      </c>
      <c r="G88" t="str">
        <f t="shared" si="1"/>
        <v>0000</v>
      </c>
      <c r="H88" t="s">
        <v>14</v>
      </c>
      <c r="I88" t="s">
        <v>45</v>
      </c>
      <c r="J88" s="2">
        <v>45379</v>
      </c>
      <c r="K88" s="3">
        <v>1695.6</v>
      </c>
      <c r="L88" s="6" t="s">
        <v>551</v>
      </c>
      <c r="M88" t="s">
        <v>46</v>
      </c>
      <c r="N88" t="s">
        <v>47</v>
      </c>
    </row>
    <row r="89" spans="1:14" x14ac:dyDescent="0.3">
      <c r="A89" t="s">
        <v>1</v>
      </c>
      <c r="B89" t="s">
        <v>554</v>
      </c>
      <c r="C89" t="s">
        <v>12</v>
      </c>
      <c r="D89" t="s">
        <v>13</v>
      </c>
      <c r="E89" t="s">
        <v>2</v>
      </c>
      <c r="F89" t="s">
        <v>11</v>
      </c>
      <c r="G89" t="str">
        <f t="shared" si="1"/>
        <v>0000</v>
      </c>
      <c r="H89" t="s">
        <v>14</v>
      </c>
      <c r="I89" t="s">
        <v>45</v>
      </c>
      <c r="J89" s="2">
        <v>45379</v>
      </c>
      <c r="K89" s="3">
        <v>1695.6</v>
      </c>
      <c r="L89" s="6" t="s">
        <v>551</v>
      </c>
      <c r="M89" t="s">
        <v>48</v>
      </c>
      <c r="N89" t="s">
        <v>47</v>
      </c>
    </row>
    <row r="90" spans="1:14" x14ac:dyDescent="0.3">
      <c r="A90" t="s">
        <v>1</v>
      </c>
      <c r="B90" t="s">
        <v>554</v>
      </c>
      <c r="C90" t="s">
        <v>457</v>
      </c>
      <c r="D90" t="s">
        <v>458</v>
      </c>
      <c r="E90" t="s">
        <v>2</v>
      </c>
      <c r="F90" t="s">
        <v>455</v>
      </c>
      <c r="G90" t="str">
        <f t="shared" si="1"/>
        <v>MA05</v>
      </c>
      <c r="H90" t="s">
        <v>14</v>
      </c>
      <c r="I90" t="s">
        <v>159</v>
      </c>
      <c r="J90" s="2">
        <v>45379</v>
      </c>
      <c r="K90" s="3">
        <v>1769.89</v>
      </c>
      <c r="L90" s="6" t="s">
        <v>551</v>
      </c>
      <c r="M90" t="s">
        <v>456</v>
      </c>
      <c r="N90" t="s">
        <v>76</v>
      </c>
    </row>
    <row r="91" spans="1:14" x14ac:dyDescent="0.3">
      <c r="A91" t="s">
        <v>1</v>
      </c>
      <c r="B91" t="s">
        <v>554</v>
      </c>
      <c r="C91" t="s">
        <v>489</v>
      </c>
      <c r="D91" t="s">
        <v>496</v>
      </c>
      <c r="E91" t="s">
        <v>2</v>
      </c>
      <c r="F91" t="s">
        <v>494</v>
      </c>
      <c r="G91" t="str">
        <f t="shared" si="1"/>
        <v>MA05</v>
      </c>
      <c r="H91" t="s">
        <v>14</v>
      </c>
      <c r="I91" t="s">
        <v>154</v>
      </c>
      <c r="J91" s="2">
        <v>45379</v>
      </c>
      <c r="K91" s="3">
        <v>2124.1</v>
      </c>
      <c r="L91" s="6" t="s">
        <v>551</v>
      </c>
      <c r="M91" t="s">
        <v>495</v>
      </c>
      <c r="N91" t="s">
        <v>155</v>
      </c>
    </row>
    <row r="92" spans="1:14" x14ac:dyDescent="0.3">
      <c r="A92" t="s">
        <v>1</v>
      </c>
      <c r="B92" t="s">
        <v>554</v>
      </c>
      <c r="C92" t="s">
        <v>489</v>
      </c>
      <c r="D92" t="s">
        <v>496</v>
      </c>
      <c r="E92" t="s">
        <v>2</v>
      </c>
      <c r="F92" t="s">
        <v>494</v>
      </c>
      <c r="G92" t="str">
        <f t="shared" si="1"/>
        <v>MA05</v>
      </c>
      <c r="H92" t="s">
        <v>14</v>
      </c>
      <c r="I92" t="s">
        <v>161</v>
      </c>
      <c r="J92" s="2">
        <v>45380</v>
      </c>
      <c r="K92" s="3">
        <v>3315</v>
      </c>
      <c r="L92" s="6" t="s">
        <v>551</v>
      </c>
      <c r="M92" t="s">
        <v>495</v>
      </c>
      <c r="N92" t="s">
        <v>162</v>
      </c>
    </row>
    <row r="93" spans="1:14" x14ac:dyDescent="0.3">
      <c r="A93" t="s">
        <v>1</v>
      </c>
      <c r="B93" t="s">
        <v>554</v>
      </c>
      <c r="C93" t="s">
        <v>469</v>
      </c>
      <c r="D93" t="s">
        <v>472</v>
      </c>
      <c r="E93" t="s">
        <v>2</v>
      </c>
      <c r="F93" t="s">
        <v>470</v>
      </c>
      <c r="G93" t="str">
        <f t="shared" si="1"/>
        <v>MM01</v>
      </c>
      <c r="H93" t="s">
        <v>14</v>
      </c>
      <c r="I93" t="s">
        <v>163</v>
      </c>
      <c r="J93" s="2">
        <v>45381</v>
      </c>
      <c r="K93" s="3">
        <v>10400</v>
      </c>
      <c r="L93" s="6" t="s">
        <v>551</v>
      </c>
      <c r="M93" t="s">
        <v>471</v>
      </c>
      <c r="N93" t="s">
        <v>557</v>
      </c>
    </row>
    <row r="94" spans="1:14" x14ac:dyDescent="0.3">
      <c r="A94" t="s">
        <v>1</v>
      </c>
      <c r="B94" t="s">
        <v>554</v>
      </c>
      <c r="C94" t="s">
        <v>501</v>
      </c>
      <c r="D94" t="s">
        <v>429</v>
      </c>
      <c r="E94" t="s">
        <v>2</v>
      </c>
      <c r="F94" t="s">
        <v>503</v>
      </c>
      <c r="G94" t="str">
        <f t="shared" si="1"/>
        <v>MA05</v>
      </c>
      <c r="H94" t="s">
        <v>14</v>
      </c>
      <c r="I94" t="s">
        <v>168</v>
      </c>
      <c r="J94" s="2">
        <v>45382</v>
      </c>
      <c r="K94" s="3">
        <v>508.69</v>
      </c>
      <c r="L94" s="6" t="s">
        <v>551</v>
      </c>
      <c r="M94" t="s">
        <v>437</v>
      </c>
      <c r="N94" t="s">
        <v>169</v>
      </c>
    </row>
    <row r="95" spans="1:14" x14ac:dyDescent="0.3">
      <c r="A95" t="s">
        <v>1</v>
      </c>
      <c r="B95" t="s">
        <v>556</v>
      </c>
      <c r="C95" t="s">
        <v>445</v>
      </c>
      <c r="D95" t="s">
        <v>446</v>
      </c>
      <c r="E95" t="s">
        <v>2</v>
      </c>
      <c r="F95" t="s">
        <v>444</v>
      </c>
      <c r="G95" t="str">
        <f t="shared" si="1"/>
        <v>MA01</v>
      </c>
      <c r="H95" t="s">
        <v>14</v>
      </c>
      <c r="I95" t="s">
        <v>168</v>
      </c>
      <c r="J95" s="2">
        <v>45382</v>
      </c>
      <c r="K95" s="3">
        <v>1274.8499999999999</v>
      </c>
      <c r="L95" s="6" t="s">
        <v>551</v>
      </c>
      <c r="M95" t="s">
        <v>437</v>
      </c>
      <c r="N95" t="s">
        <v>169</v>
      </c>
    </row>
    <row r="96" spans="1:14" x14ac:dyDescent="0.3">
      <c r="A96" t="s">
        <v>1</v>
      </c>
      <c r="B96" t="s">
        <v>556</v>
      </c>
      <c r="C96" t="s">
        <v>434</v>
      </c>
      <c r="D96" t="s">
        <v>392</v>
      </c>
      <c r="E96" t="s">
        <v>2</v>
      </c>
      <c r="F96" t="s">
        <v>436</v>
      </c>
      <c r="G96" t="str">
        <f t="shared" si="1"/>
        <v>MA01</v>
      </c>
      <c r="H96" t="s">
        <v>14</v>
      </c>
      <c r="I96" t="s">
        <v>168</v>
      </c>
      <c r="J96" s="2">
        <v>45382</v>
      </c>
      <c r="K96" s="3">
        <v>2248.71</v>
      </c>
      <c r="L96" s="6" t="s">
        <v>551</v>
      </c>
      <c r="M96" t="s">
        <v>437</v>
      </c>
      <c r="N96" t="s">
        <v>169</v>
      </c>
    </row>
    <row r="97" spans="1:14" x14ac:dyDescent="0.3">
      <c r="A97" t="s">
        <v>1</v>
      </c>
      <c r="B97" t="s">
        <v>556</v>
      </c>
      <c r="C97" t="s">
        <v>520</v>
      </c>
      <c r="D97" t="s">
        <v>277</v>
      </c>
      <c r="E97" t="s">
        <v>2</v>
      </c>
      <c r="F97" t="s">
        <v>522</v>
      </c>
      <c r="G97" t="str">
        <f t="shared" si="1"/>
        <v>FF01</v>
      </c>
      <c r="H97" t="s">
        <v>14</v>
      </c>
      <c r="I97" t="s">
        <v>166</v>
      </c>
      <c r="J97" s="2">
        <v>45382</v>
      </c>
      <c r="K97" s="3">
        <v>11219.54</v>
      </c>
      <c r="L97" s="6" t="s">
        <v>551</v>
      </c>
      <c r="M97" t="s">
        <v>523</v>
      </c>
      <c r="N97" t="s">
        <v>167</v>
      </c>
    </row>
    <row r="98" spans="1:14" x14ac:dyDescent="0.3">
      <c r="A98" t="s">
        <v>1</v>
      </c>
      <c r="B98" t="s">
        <v>554</v>
      </c>
      <c r="C98" t="s">
        <v>262</v>
      </c>
      <c r="D98" t="s">
        <v>263</v>
      </c>
      <c r="E98" t="s">
        <v>2</v>
      </c>
      <c r="F98" t="s">
        <v>260</v>
      </c>
      <c r="G98" t="str">
        <f t="shared" si="1"/>
        <v>0000</v>
      </c>
      <c r="H98" t="s">
        <v>14</v>
      </c>
      <c r="I98" t="s">
        <v>164</v>
      </c>
      <c r="J98" s="2">
        <v>45382</v>
      </c>
      <c r="K98" s="3">
        <v>16663.68</v>
      </c>
      <c r="L98" s="6" t="s">
        <v>551</v>
      </c>
      <c r="M98" t="s">
        <v>261</v>
      </c>
      <c r="N98" t="s">
        <v>165</v>
      </c>
    </row>
    <row r="99" spans="1:14" x14ac:dyDescent="0.3">
      <c r="A99" t="s">
        <v>1</v>
      </c>
      <c r="B99" t="s">
        <v>554</v>
      </c>
      <c r="C99" t="s">
        <v>489</v>
      </c>
      <c r="D99" t="s">
        <v>491</v>
      </c>
      <c r="E99" t="s">
        <v>2</v>
      </c>
      <c r="F99" t="s">
        <v>490</v>
      </c>
      <c r="G99" t="str">
        <f t="shared" si="1"/>
        <v>MA05</v>
      </c>
      <c r="H99" t="s">
        <v>14</v>
      </c>
      <c r="I99" t="s">
        <v>174</v>
      </c>
      <c r="J99" s="2">
        <v>45383</v>
      </c>
      <c r="K99" s="3">
        <v>600</v>
      </c>
      <c r="L99" s="6" t="s">
        <v>551</v>
      </c>
      <c r="M99" t="s">
        <v>544</v>
      </c>
      <c r="N99" t="s">
        <v>172</v>
      </c>
    </row>
    <row r="100" spans="1:14" x14ac:dyDescent="0.3">
      <c r="A100" t="s">
        <v>1</v>
      </c>
      <c r="B100" t="s">
        <v>554</v>
      </c>
      <c r="C100" t="s">
        <v>489</v>
      </c>
      <c r="D100" t="s">
        <v>491</v>
      </c>
      <c r="E100" t="s">
        <v>2</v>
      </c>
      <c r="F100" t="s">
        <v>490</v>
      </c>
      <c r="G100" t="str">
        <f t="shared" si="1"/>
        <v>MA05</v>
      </c>
      <c r="H100" t="s">
        <v>14</v>
      </c>
      <c r="I100" t="s">
        <v>176</v>
      </c>
      <c r="J100" s="2">
        <v>45383</v>
      </c>
      <c r="K100" s="3">
        <v>600</v>
      </c>
      <c r="L100" s="6" t="s">
        <v>551</v>
      </c>
      <c r="M100" t="s">
        <v>544</v>
      </c>
      <c r="N100" t="s">
        <v>172</v>
      </c>
    </row>
    <row r="101" spans="1:14" x14ac:dyDescent="0.3">
      <c r="A101" t="s">
        <v>1</v>
      </c>
      <c r="B101" t="s">
        <v>554</v>
      </c>
      <c r="C101" t="s">
        <v>489</v>
      </c>
      <c r="D101" t="s">
        <v>491</v>
      </c>
      <c r="E101" t="s">
        <v>2</v>
      </c>
      <c r="F101" t="s">
        <v>490</v>
      </c>
      <c r="G101" t="str">
        <f t="shared" si="1"/>
        <v>MA05</v>
      </c>
      <c r="H101" t="s">
        <v>14</v>
      </c>
      <c r="I101" t="s">
        <v>179</v>
      </c>
      <c r="J101" s="2">
        <v>45383</v>
      </c>
      <c r="K101" s="3">
        <v>798.72</v>
      </c>
      <c r="L101" s="6" t="s">
        <v>551</v>
      </c>
      <c r="M101" t="s">
        <v>552</v>
      </c>
      <c r="N101" t="s">
        <v>172</v>
      </c>
    </row>
    <row r="102" spans="1:14" x14ac:dyDescent="0.3">
      <c r="A102" t="s">
        <v>1</v>
      </c>
      <c r="B102" t="s">
        <v>554</v>
      </c>
      <c r="C102" t="s">
        <v>489</v>
      </c>
      <c r="D102" t="s">
        <v>491</v>
      </c>
      <c r="E102" t="s">
        <v>2</v>
      </c>
      <c r="F102" t="s">
        <v>490</v>
      </c>
      <c r="G102" t="str">
        <f t="shared" si="1"/>
        <v>MA05</v>
      </c>
      <c r="H102" t="s">
        <v>14</v>
      </c>
      <c r="I102" t="s">
        <v>177</v>
      </c>
      <c r="J102" s="2">
        <v>45383</v>
      </c>
      <c r="K102" s="3">
        <v>900</v>
      </c>
      <c r="L102" s="6" t="s">
        <v>551</v>
      </c>
      <c r="M102" t="s">
        <v>552</v>
      </c>
      <c r="N102" t="s">
        <v>172</v>
      </c>
    </row>
    <row r="103" spans="1:14" x14ac:dyDescent="0.3">
      <c r="A103" t="s">
        <v>1</v>
      </c>
      <c r="B103" t="s">
        <v>556</v>
      </c>
      <c r="C103" t="s">
        <v>520</v>
      </c>
      <c r="D103" t="s">
        <v>278</v>
      </c>
      <c r="E103" t="s">
        <v>2</v>
      </c>
      <c r="F103" t="s">
        <v>524</v>
      </c>
      <c r="G103" t="str">
        <f t="shared" si="1"/>
        <v>FF01</v>
      </c>
      <c r="H103" t="s">
        <v>14</v>
      </c>
      <c r="I103" t="s">
        <v>182</v>
      </c>
      <c r="J103" s="2">
        <v>45383</v>
      </c>
      <c r="K103" s="3">
        <v>1314.04</v>
      </c>
      <c r="L103" s="6" t="s">
        <v>551</v>
      </c>
      <c r="M103" t="s">
        <v>525</v>
      </c>
      <c r="N103" t="s">
        <v>183</v>
      </c>
    </row>
    <row r="104" spans="1:14" x14ac:dyDescent="0.3">
      <c r="A104" t="s">
        <v>1</v>
      </c>
      <c r="B104" t="s">
        <v>554</v>
      </c>
      <c r="C104" t="s">
        <v>489</v>
      </c>
      <c r="D104" t="s">
        <v>491</v>
      </c>
      <c r="E104" t="s">
        <v>2</v>
      </c>
      <c r="F104" t="s">
        <v>490</v>
      </c>
      <c r="G104" t="str">
        <f t="shared" si="1"/>
        <v>MA05</v>
      </c>
      <c r="H104" t="s">
        <v>14</v>
      </c>
      <c r="I104" t="s">
        <v>181</v>
      </c>
      <c r="J104" s="2">
        <v>45383</v>
      </c>
      <c r="K104" s="3">
        <v>1583.55</v>
      </c>
      <c r="L104" s="6" t="s">
        <v>551</v>
      </c>
      <c r="M104" t="s">
        <v>552</v>
      </c>
      <c r="N104" t="s">
        <v>172</v>
      </c>
    </row>
    <row r="105" spans="1:14" x14ac:dyDescent="0.3">
      <c r="A105" t="s">
        <v>1</v>
      </c>
      <c r="B105" t="s">
        <v>554</v>
      </c>
      <c r="C105" t="s">
        <v>489</v>
      </c>
      <c r="D105" t="s">
        <v>491</v>
      </c>
      <c r="E105" t="s">
        <v>2</v>
      </c>
      <c r="F105" t="s">
        <v>490</v>
      </c>
      <c r="G105" t="str">
        <f t="shared" si="1"/>
        <v>MA05</v>
      </c>
      <c r="H105" t="s">
        <v>14</v>
      </c>
      <c r="I105" t="s">
        <v>175</v>
      </c>
      <c r="J105" s="2">
        <v>45383</v>
      </c>
      <c r="K105" s="3">
        <v>1788.24</v>
      </c>
      <c r="L105" s="6" t="s">
        <v>551</v>
      </c>
      <c r="M105" t="s">
        <v>552</v>
      </c>
      <c r="N105" t="s">
        <v>172</v>
      </c>
    </row>
    <row r="106" spans="1:14" x14ac:dyDescent="0.3">
      <c r="A106" t="s">
        <v>1</v>
      </c>
      <c r="B106" t="s">
        <v>554</v>
      </c>
      <c r="C106" t="s">
        <v>489</v>
      </c>
      <c r="D106" t="s">
        <v>491</v>
      </c>
      <c r="E106" t="s">
        <v>2</v>
      </c>
      <c r="F106" t="s">
        <v>490</v>
      </c>
      <c r="G106" t="str">
        <f t="shared" si="1"/>
        <v>MA05</v>
      </c>
      <c r="H106" t="s">
        <v>14</v>
      </c>
      <c r="I106" t="s">
        <v>173</v>
      </c>
      <c r="J106" s="2">
        <v>45383</v>
      </c>
      <c r="K106" s="3">
        <v>1999.98</v>
      </c>
      <c r="L106" s="6" t="s">
        <v>551</v>
      </c>
      <c r="M106" t="s">
        <v>552</v>
      </c>
      <c r="N106" t="s">
        <v>172</v>
      </c>
    </row>
    <row r="107" spans="1:14" x14ac:dyDescent="0.3">
      <c r="A107" t="s">
        <v>1</v>
      </c>
      <c r="B107" t="s">
        <v>554</v>
      </c>
      <c r="C107" t="s">
        <v>529</v>
      </c>
      <c r="D107" t="s">
        <v>281</v>
      </c>
      <c r="E107" t="s">
        <v>2</v>
      </c>
      <c r="F107" t="s">
        <v>535</v>
      </c>
      <c r="G107" t="str">
        <f t="shared" si="1"/>
        <v>MA05</v>
      </c>
      <c r="H107" t="s">
        <v>14</v>
      </c>
      <c r="I107" t="s">
        <v>170</v>
      </c>
      <c r="J107" s="2">
        <v>45383</v>
      </c>
      <c r="K107" s="3">
        <v>3469.88</v>
      </c>
      <c r="L107" s="6" t="s">
        <v>551</v>
      </c>
      <c r="M107" t="s">
        <v>536</v>
      </c>
      <c r="N107" t="s">
        <v>171</v>
      </c>
    </row>
    <row r="108" spans="1:14" x14ac:dyDescent="0.3">
      <c r="A108" t="s">
        <v>1</v>
      </c>
      <c r="B108" t="s">
        <v>554</v>
      </c>
      <c r="C108" t="s">
        <v>489</v>
      </c>
      <c r="D108" t="s">
        <v>491</v>
      </c>
      <c r="E108" t="s">
        <v>2</v>
      </c>
      <c r="F108" t="s">
        <v>490</v>
      </c>
      <c r="G108" t="str">
        <f t="shared" si="1"/>
        <v>MA05</v>
      </c>
      <c r="H108" t="s">
        <v>14</v>
      </c>
      <c r="I108" t="s">
        <v>178</v>
      </c>
      <c r="J108" s="2">
        <v>45383</v>
      </c>
      <c r="K108" s="3">
        <v>10824.12</v>
      </c>
      <c r="L108" s="6" t="s">
        <v>551</v>
      </c>
      <c r="M108" t="s">
        <v>552</v>
      </c>
      <c r="N108" t="s">
        <v>172</v>
      </c>
    </row>
    <row r="109" spans="1:14" x14ac:dyDescent="0.3">
      <c r="A109" t="s">
        <v>1</v>
      </c>
      <c r="B109" t="s">
        <v>554</v>
      </c>
      <c r="C109" t="s">
        <v>489</v>
      </c>
      <c r="D109" t="s">
        <v>491</v>
      </c>
      <c r="E109" t="s">
        <v>2</v>
      </c>
      <c r="F109" t="s">
        <v>490</v>
      </c>
      <c r="G109" t="str">
        <f t="shared" si="1"/>
        <v>MA05</v>
      </c>
      <c r="H109" t="s">
        <v>14</v>
      </c>
      <c r="I109" t="s">
        <v>180</v>
      </c>
      <c r="J109" s="2">
        <v>45383</v>
      </c>
      <c r="K109" s="3">
        <v>79030.61</v>
      </c>
      <c r="L109" s="6" t="s">
        <v>551</v>
      </c>
      <c r="M109" t="s">
        <v>552</v>
      </c>
      <c r="N109" t="s">
        <v>172</v>
      </c>
    </row>
    <row r="110" spans="1:14" x14ac:dyDescent="0.3">
      <c r="A110" t="s">
        <v>1</v>
      </c>
      <c r="B110" t="s">
        <v>556</v>
      </c>
      <c r="C110" t="s">
        <v>454</v>
      </c>
      <c r="D110" t="s">
        <v>279</v>
      </c>
      <c r="E110" t="s">
        <v>2</v>
      </c>
      <c r="F110" t="s">
        <v>452</v>
      </c>
      <c r="G110" t="str">
        <f t="shared" si="1"/>
        <v>MA01</v>
      </c>
      <c r="H110" t="s">
        <v>14</v>
      </c>
      <c r="I110" t="s">
        <v>187</v>
      </c>
      <c r="J110" s="2">
        <v>45384</v>
      </c>
      <c r="K110" s="3">
        <v>1860</v>
      </c>
      <c r="L110" s="6" t="s">
        <v>551</v>
      </c>
      <c r="M110" t="s">
        <v>453</v>
      </c>
      <c r="N110" t="s">
        <v>188</v>
      </c>
    </row>
    <row r="111" spans="1:14" x14ac:dyDescent="0.3">
      <c r="A111" t="s">
        <v>1</v>
      </c>
      <c r="B111" t="s">
        <v>554</v>
      </c>
      <c r="C111" t="s">
        <v>501</v>
      </c>
      <c r="D111" t="s">
        <v>402</v>
      </c>
      <c r="E111" t="s">
        <v>2</v>
      </c>
      <c r="F111" t="s">
        <v>504</v>
      </c>
      <c r="G111" t="str">
        <f t="shared" si="1"/>
        <v>MA05</v>
      </c>
      <c r="H111" t="s">
        <v>14</v>
      </c>
      <c r="I111" t="s">
        <v>184</v>
      </c>
      <c r="J111" s="2">
        <v>45384</v>
      </c>
      <c r="K111" s="3">
        <v>9898.31</v>
      </c>
      <c r="L111" s="6" t="s">
        <v>551</v>
      </c>
      <c r="M111" t="s">
        <v>476</v>
      </c>
      <c r="N111" t="s">
        <v>153</v>
      </c>
    </row>
    <row r="112" spans="1:14" x14ac:dyDescent="0.3">
      <c r="A112" t="s">
        <v>1</v>
      </c>
      <c r="B112" t="s">
        <v>554</v>
      </c>
      <c r="C112" t="s">
        <v>528</v>
      </c>
      <c r="D112" t="s">
        <v>521</v>
      </c>
      <c r="E112" t="s">
        <v>2</v>
      </c>
      <c r="F112" t="s">
        <v>526</v>
      </c>
      <c r="G112" t="str">
        <f t="shared" si="1"/>
        <v>MA05</v>
      </c>
      <c r="H112" t="s">
        <v>14</v>
      </c>
      <c r="I112" t="s">
        <v>185</v>
      </c>
      <c r="J112" s="2">
        <v>45384</v>
      </c>
      <c r="K112" s="3">
        <v>322733.84999999998</v>
      </c>
      <c r="L112" s="6" t="s">
        <v>551</v>
      </c>
      <c r="M112" t="s">
        <v>527</v>
      </c>
      <c r="N112" t="s">
        <v>186</v>
      </c>
    </row>
    <row r="113" spans="1:14" x14ac:dyDescent="0.3">
      <c r="A113" t="s">
        <v>1</v>
      </c>
      <c r="B113" t="s">
        <v>556</v>
      </c>
      <c r="C113" t="s">
        <v>407</v>
      </c>
      <c r="D113" t="s">
        <v>408</v>
      </c>
      <c r="E113" t="s">
        <v>2</v>
      </c>
      <c r="F113" t="s">
        <v>406</v>
      </c>
      <c r="G113" t="str">
        <f t="shared" si="1"/>
        <v>FF01</v>
      </c>
      <c r="H113" t="s">
        <v>14</v>
      </c>
      <c r="I113" t="s">
        <v>192</v>
      </c>
      <c r="J113" s="2">
        <v>45385</v>
      </c>
      <c r="K113" s="3">
        <v>818.52</v>
      </c>
      <c r="L113" s="6" t="s">
        <v>551</v>
      </c>
      <c r="M113" t="s">
        <v>558</v>
      </c>
      <c r="N113" t="s">
        <v>193</v>
      </c>
    </row>
    <row r="114" spans="1:14" x14ac:dyDescent="0.3">
      <c r="A114" t="s">
        <v>1</v>
      </c>
      <c r="B114" t="s">
        <v>554</v>
      </c>
      <c r="C114" t="s">
        <v>489</v>
      </c>
      <c r="D114" t="s">
        <v>491</v>
      </c>
      <c r="E114" t="s">
        <v>2</v>
      </c>
      <c r="F114" t="s">
        <v>490</v>
      </c>
      <c r="G114" t="str">
        <f t="shared" si="1"/>
        <v>MA05</v>
      </c>
      <c r="H114" t="s">
        <v>14</v>
      </c>
      <c r="I114" t="s">
        <v>190</v>
      </c>
      <c r="J114" s="2">
        <v>45385</v>
      </c>
      <c r="K114" s="3">
        <v>1599.34</v>
      </c>
      <c r="L114" s="6" t="s">
        <v>551</v>
      </c>
      <c r="M114" t="s">
        <v>553</v>
      </c>
      <c r="N114" t="s">
        <v>191</v>
      </c>
    </row>
    <row r="115" spans="1:14" x14ac:dyDescent="0.3">
      <c r="A115" t="s">
        <v>1</v>
      </c>
      <c r="B115" t="s">
        <v>554</v>
      </c>
      <c r="C115" t="s">
        <v>540</v>
      </c>
      <c r="D115" t="s">
        <v>537</v>
      </c>
      <c r="E115" t="s">
        <v>2</v>
      </c>
      <c r="F115" t="s">
        <v>538</v>
      </c>
      <c r="G115" t="str">
        <f t="shared" si="1"/>
        <v>0000</v>
      </c>
      <c r="H115" t="s">
        <v>14</v>
      </c>
      <c r="I115" t="s">
        <v>194</v>
      </c>
      <c r="J115" s="2">
        <v>45385</v>
      </c>
      <c r="K115" s="3">
        <v>4299.84</v>
      </c>
      <c r="L115" s="6" t="s">
        <v>551</v>
      </c>
      <c r="M115" t="s">
        <v>541</v>
      </c>
      <c r="N115" t="s">
        <v>121</v>
      </c>
    </row>
    <row r="116" spans="1:14" x14ac:dyDescent="0.3">
      <c r="A116" t="s">
        <v>1</v>
      </c>
      <c r="B116" t="s">
        <v>554</v>
      </c>
      <c r="C116" t="s">
        <v>540</v>
      </c>
      <c r="D116" t="s">
        <v>537</v>
      </c>
      <c r="E116" t="s">
        <v>2</v>
      </c>
      <c r="F116" t="s">
        <v>538</v>
      </c>
      <c r="G116" t="str">
        <f t="shared" si="1"/>
        <v>0000</v>
      </c>
      <c r="H116" t="s">
        <v>14</v>
      </c>
      <c r="I116" t="s">
        <v>194</v>
      </c>
      <c r="J116" s="2">
        <v>45385</v>
      </c>
      <c r="K116" s="3">
        <v>6909.34</v>
      </c>
      <c r="L116" s="6" t="s">
        <v>551</v>
      </c>
      <c r="M116" t="s">
        <v>539</v>
      </c>
      <c r="N116" t="s">
        <v>121</v>
      </c>
    </row>
    <row r="117" spans="1:14" x14ac:dyDescent="0.3">
      <c r="A117" t="s">
        <v>1</v>
      </c>
      <c r="B117" t="s">
        <v>554</v>
      </c>
      <c r="C117" t="s">
        <v>540</v>
      </c>
      <c r="D117" t="s">
        <v>537</v>
      </c>
      <c r="E117" t="s">
        <v>2</v>
      </c>
      <c r="F117" t="s">
        <v>538</v>
      </c>
      <c r="G117" t="str">
        <f t="shared" si="1"/>
        <v>0000</v>
      </c>
      <c r="H117" t="s">
        <v>14</v>
      </c>
      <c r="I117" t="s">
        <v>194</v>
      </c>
      <c r="J117" s="2">
        <v>45385</v>
      </c>
      <c r="K117" s="3">
        <v>6985</v>
      </c>
      <c r="L117" s="6" t="s">
        <v>551</v>
      </c>
      <c r="M117" t="s">
        <v>539</v>
      </c>
      <c r="N117" t="s">
        <v>121</v>
      </c>
    </row>
    <row r="118" spans="1:14" x14ac:dyDescent="0.3">
      <c r="A118" t="s">
        <v>1</v>
      </c>
      <c r="B118" t="s">
        <v>554</v>
      </c>
      <c r="C118" t="s">
        <v>540</v>
      </c>
      <c r="D118" t="s">
        <v>537</v>
      </c>
      <c r="E118" t="s">
        <v>2</v>
      </c>
      <c r="F118" t="s">
        <v>538</v>
      </c>
      <c r="G118" t="str">
        <f t="shared" si="1"/>
        <v>0000</v>
      </c>
      <c r="H118" t="s">
        <v>14</v>
      </c>
      <c r="I118" t="s">
        <v>194</v>
      </c>
      <c r="J118" s="2">
        <v>45385</v>
      </c>
      <c r="K118" s="3">
        <v>7324.06</v>
      </c>
      <c r="L118" s="6" t="s">
        <v>551</v>
      </c>
      <c r="M118" t="s">
        <v>539</v>
      </c>
      <c r="N118" t="s">
        <v>121</v>
      </c>
    </row>
    <row r="119" spans="1:14" x14ac:dyDescent="0.3">
      <c r="A119" t="s">
        <v>1</v>
      </c>
      <c r="B119" t="s">
        <v>554</v>
      </c>
      <c r="C119" t="s">
        <v>540</v>
      </c>
      <c r="D119" t="s">
        <v>537</v>
      </c>
      <c r="E119" t="s">
        <v>2</v>
      </c>
      <c r="F119" t="s">
        <v>538</v>
      </c>
      <c r="G119" t="str">
        <f t="shared" si="1"/>
        <v>0000</v>
      </c>
      <c r="H119" t="s">
        <v>14</v>
      </c>
      <c r="I119" t="s">
        <v>194</v>
      </c>
      <c r="J119" s="2">
        <v>45385</v>
      </c>
      <c r="K119" s="3">
        <v>8743.8799999999992</v>
      </c>
      <c r="L119" s="6" t="s">
        <v>551</v>
      </c>
      <c r="M119" t="s">
        <v>539</v>
      </c>
      <c r="N119" t="s">
        <v>121</v>
      </c>
    </row>
    <row r="120" spans="1:14" x14ac:dyDescent="0.3">
      <c r="A120" t="s">
        <v>1</v>
      </c>
      <c r="B120" t="s">
        <v>554</v>
      </c>
      <c r="C120" t="s">
        <v>507</v>
      </c>
      <c r="D120" t="s">
        <v>508</v>
      </c>
      <c r="E120" t="s">
        <v>2</v>
      </c>
      <c r="F120" t="s">
        <v>505</v>
      </c>
      <c r="G120" t="str">
        <f t="shared" si="1"/>
        <v>MA05</v>
      </c>
      <c r="H120" t="s">
        <v>14</v>
      </c>
      <c r="I120" t="s">
        <v>189</v>
      </c>
      <c r="J120" s="2">
        <v>45385</v>
      </c>
      <c r="K120" s="3">
        <v>13705.75</v>
      </c>
      <c r="L120" s="6" t="s">
        <v>551</v>
      </c>
      <c r="M120" t="s">
        <v>506</v>
      </c>
      <c r="N120" t="s">
        <v>106</v>
      </c>
    </row>
    <row r="121" spans="1:14" x14ac:dyDescent="0.3">
      <c r="A121" t="s">
        <v>1</v>
      </c>
      <c r="B121" t="s">
        <v>556</v>
      </c>
      <c r="C121" t="s">
        <v>512</v>
      </c>
      <c r="D121" t="s">
        <v>515</v>
      </c>
      <c r="E121" t="s">
        <v>2</v>
      </c>
      <c r="F121" t="s">
        <v>513</v>
      </c>
      <c r="G121" t="str">
        <f t="shared" si="1"/>
        <v>FF01</v>
      </c>
      <c r="H121" t="s">
        <v>14</v>
      </c>
      <c r="I121" t="s">
        <v>196</v>
      </c>
      <c r="J121" s="2">
        <v>45386</v>
      </c>
      <c r="K121" s="3">
        <v>581</v>
      </c>
      <c r="L121" s="6" t="s">
        <v>551</v>
      </c>
      <c r="M121" t="s">
        <v>514</v>
      </c>
      <c r="N121" t="s">
        <v>197</v>
      </c>
    </row>
    <row r="122" spans="1:14" x14ac:dyDescent="0.3">
      <c r="A122" t="s">
        <v>1</v>
      </c>
      <c r="B122" t="s">
        <v>554</v>
      </c>
      <c r="C122" t="s">
        <v>529</v>
      </c>
      <c r="D122" t="s">
        <v>277</v>
      </c>
      <c r="E122" t="s">
        <v>2</v>
      </c>
      <c r="F122" t="s">
        <v>532</v>
      </c>
      <c r="G122" t="str">
        <f t="shared" si="1"/>
        <v>MA05</v>
      </c>
      <c r="H122" t="s">
        <v>14</v>
      </c>
      <c r="I122" t="s">
        <v>195</v>
      </c>
      <c r="J122" s="2">
        <v>45386</v>
      </c>
      <c r="K122" s="3">
        <v>3558.69</v>
      </c>
      <c r="L122" s="6" t="s">
        <v>551</v>
      </c>
      <c r="M122" t="s">
        <v>276</v>
      </c>
      <c r="N122" t="s">
        <v>42</v>
      </c>
    </row>
    <row r="123" spans="1:14" x14ac:dyDescent="0.3">
      <c r="A123" t="s">
        <v>1</v>
      </c>
      <c r="B123" t="s">
        <v>554</v>
      </c>
      <c r="C123" t="s">
        <v>457</v>
      </c>
      <c r="D123" t="s">
        <v>458</v>
      </c>
      <c r="E123" t="s">
        <v>2</v>
      </c>
      <c r="F123" t="s">
        <v>455</v>
      </c>
      <c r="G123" t="str">
        <f t="shared" si="1"/>
        <v>MA05</v>
      </c>
      <c r="H123" t="s">
        <v>14</v>
      </c>
      <c r="I123" t="s">
        <v>202</v>
      </c>
      <c r="J123" s="2">
        <v>45387</v>
      </c>
      <c r="K123" s="3">
        <v>787.74</v>
      </c>
      <c r="L123" s="6" t="s">
        <v>551</v>
      </c>
      <c r="M123" t="s">
        <v>456</v>
      </c>
      <c r="N123" t="s">
        <v>76</v>
      </c>
    </row>
    <row r="124" spans="1:14" x14ac:dyDescent="0.3">
      <c r="A124" t="s">
        <v>1</v>
      </c>
      <c r="B124" t="s">
        <v>554</v>
      </c>
      <c r="C124" t="s">
        <v>338</v>
      </c>
      <c r="D124" t="s">
        <v>277</v>
      </c>
      <c r="E124" t="s">
        <v>2</v>
      </c>
      <c r="F124" t="s">
        <v>341</v>
      </c>
      <c r="G124" t="str">
        <f t="shared" si="1"/>
        <v>MA05</v>
      </c>
      <c r="H124" t="s">
        <v>14</v>
      </c>
      <c r="I124" t="s">
        <v>201</v>
      </c>
      <c r="J124" s="2">
        <v>45387</v>
      </c>
      <c r="K124" s="3">
        <v>1002.67</v>
      </c>
      <c r="L124" s="6" t="s">
        <v>551</v>
      </c>
      <c r="M124" t="s">
        <v>276</v>
      </c>
      <c r="N124" t="s">
        <v>42</v>
      </c>
    </row>
    <row r="125" spans="1:14" x14ac:dyDescent="0.3">
      <c r="A125" t="s">
        <v>1</v>
      </c>
      <c r="B125" t="s">
        <v>556</v>
      </c>
      <c r="C125" t="s">
        <v>439</v>
      </c>
      <c r="D125" t="s">
        <v>283</v>
      </c>
      <c r="E125" t="s">
        <v>2</v>
      </c>
      <c r="F125" t="s">
        <v>438</v>
      </c>
      <c r="G125" t="str">
        <f t="shared" si="1"/>
        <v>MA01</v>
      </c>
      <c r="H125" t="s">
        <v>14</v>
      </c>
      <c r="I125" t="s">
        <v>199</v>
      </c>
      <c r="J125" s="2">
        <v>45387</v>
      </c>
      <c r="K125" s="3">
        <v>3420</v>
      </c>
      <c r="L125" s="6" t="s">
        <v>551</v>
      </c>
      <c r="M125" t="s">
        <v>282</v>
      </c>
      <c r="N125" t="s">
        <v>200</v>
      </c>
    </row>
    <row r="126" spans="1:14" x14ac:dyDescent="0.3">
      <c r="A126" t="s">
        <v>1</v>
      </c>
      <c r="B126" t="s">
        <v>554</v>
      </c>
      <c r="C126" t="s">
        <v>469</v>
      </c>
      <c r="D126" t="s">
        <v>479</v>
      </c>
      <c r="E126" t="s">
        <v>2</v>
      </c>
      <c r="F126" t="s">
        <v>477</v>
      </c>
      <c r="G126" t="str">
        <f t="shared" si="1"/>
        <v>MA05</v>
      </c>
      <c r="H126" t="s">
        <v>14</v>
      </c>
      <c r="I126" t="s">
        <v>198</v>
      </c>
      <c r="J126" s="2">
        <v>45387</v>
      </c>
      <c r="K126" s="3">
        <v>53350</v>
      </c>
      <c r="L126" s="6" t="s">
        <v>551</v>
      </c>
      <c r="M126" t="s">
        <v>478</v>
      </c>
      <c r="N126" t="s">
        <v>50</v>
      </c>
    </row>
    <row r="127" spans="1:14" x14ac:dyDescent="0.3">
      <c r="A127" t="s">
        <v>1</v>
      </c>
      <c r="B127" t="s">
        <v>554</v>
      </c>
      <c r="C127" t="s">
        <v>469</v>
      </c>
      <c r="D127" t="s">
        <v>402</v>
      </c>
      <c r="E127" t="s">
        <v>2</v>
      </c>
      <c r="F127" t="s">
        <v>474</v>
      </c>
      <c r="G127" t="str">
        <f t="shared" si="1"/>
        <v>MA05</v>
      </c>
      <c r="H127" t="s">
        <v>14</v>
      </c>
      <c r="I127" t="s">
        <v>204</v>
      </c>
      <c r="J127" s="2">
        <v>45390</v>
      </c>
      <c r="K127" s="3">
        <v>3000</v>
      </c>
      <c r="L127" s="6" t="s">
        <v>551</v>
      </c>
      <c r="M127" t="s">
        <v>476</v>
      </c>
      <c r="N127" t="s">
        <v>50</v>
      </c>
    </row>
    <row r="128" spans="1:14" x14ac:dyDescent="0.3">
      <c r="A128" t="s">
        <v>1</v>
      </c>
      <c r="B128" t="s">
        <v>555</v>
      </c>
      <c r="C128" t="s">
        <v>419</v>
      </c>
      <c r="D128" t="s">
        <v>399</v>
      </c>
      <c r="E128" t="s">
        <v>2</v>
      </c>
      <c r="F128" t="s">
        <v>418</v>
      </c>
      <c r="G128" t="str">
        <f t="shared" si="1"/>
        <v>CF01</v>
      </c>
      <c r="H128" t="s">
        <v>14</v>
      </c>
      <c r="I128" t="s">
        <v>205</v>
      </c>
      <c r="J128" s="2">
        <v>45390</v>
      </c>
      <c r="K128" s="3">
        <v>5000</v>
      </c>
      <c r="L128" s="6" t="s">
        <v>551</v>
      </c>
      <c r="M128" t="s">
        <v>398</v>
      </c>
      <c r="N128" t="s">
        <v>206</v>
      </c>
    </row>
    <row r="129" spans="1:14" x14ac:dyDescent="0.3">
      <c r="A129" t="s">
        <v>1</v>
      </c>
      <c r="B129" t="s">
        <v>556</v>
      </c>
      <c r="C129" t="s">
        <v>434</v>
      </c>
      <c r="D129" t="s">
        <v>283</v>
      </c>
      <c r="E129" t="s">
        <v>2</v>
      </c>
      <c r="F129" t="s">
        <v>433</v>
      </c>
      <c r="G129" t="str">
        <f t="shared" si="1"/>
        <v>MA01</v>
      </c>
      <c r="H129" t="s">
        <v>14</v>
      </c>
      <c r="I129" t="s">
        <v>207</v>
      </c>
      <c r="J129" s="2">
        <v>45391</v>
      </c>
      <c r="K129" s="3">
        <v>1542.5</v>
      </c>
      <c r="L129" s="6" t="s">
        <v>551</v>
      </c>
      <c r="M129" t="s">
        <v>421</v>
      </c>
      <c r="N129" t="s">
        <v>208</v>
      </c>
    </row>
    <row r="130" spans="1:14" x14ac:dyDescent="0.3">
      <c r="A130" t="s">
        <v>1</v>
      </c>
      <c r="B130" t="s">
        <v>556</v>
      </c>
      <c r="C130" t="s">
        <v>434</v>
      </c>
      <c r="D130" t="s">
        <v>283</v>
      </c>
      <c r="E130" t="s">
        <v>2</v>
      </c>
      <c r="F130" t="s">
        <v>433</v>
      </c>
      <c r="G130" t="str">
        <f t="shared" si="1"/>
        <v>MA01</v>
      </c>
      <c r="H130" t="s">
        <v>14</v>
      </c>
      <c r="I130" t="s">
        <v>207</v>
      </c>
      <c r="J130" s="2">
        <v>45391</v>
      </c>
      <c r="K130" s="3">
        <v>1542.5</v>
      </c>
      <c r="L130" s="6" t="s">
        <v>551</v>
      </c>
      <c r="M130" t="s">
        <v>421</v>
      </c>
      <c r="N130" t="s">
        <v>208</v>
      </c>
    </row>
    <row r="131" spans="1:14" x14ac:dyDescent="0.3">
      <c r="A131" t="s">
        <v>1</v>
      </c>
      <c r="B131" t="s">
        <v>554</v>
      </c>
      <c r="C131" t="s">
        <v>405</v>
      </c>
      <c r="D131" t="s">
        <v>392</v>
      </c>
      <c r="E131" t="s">
        <v>2</v>
      </c>
      <c r="F131" t="s">
        <v>403</v>
      </c>
      <c r="G131" t="str">
        <f t="shared" si="1"/>
        <v>MA05</v>
      </c>
      <c r="H131" t="s">
        <v>14</v>
      </c>
      <c r="I131" t="s">
        <v>212</v>
      </c>
      <c r="J131" s="2">
        <v>45392</v>
      </c>
      <c r="K131" s="3">
        <v>1597.95</v>
      </c>
      <c r="L131" s="6" t="s">
        <v>551</v>
      </c>
      <c r="M131" t="s">
        <v>404</v>
      </c>
      <c r="N131" t="s">
        <v>213</v>
      </c>
    </row>
    <row r="132" spans="1:14" x14ac:dyDescent="0.3">
      <c r="A132" t="s">
        <v>1</v>
      </c>
      <c r="B132" t="s">
        <v>554</v>
      </c>
      <c r="C132" t="s">
        <v>397</v>
      </c>
      <c r="D132" t="s">
        <v>402</v>
      </c>
      <c r="E132" t="s">
        <v>2</v>
      </c>
      <c r="F132" t="s">
        <v>400</v>
      </c>
      <c r="G132" t="str">
        <f t="shared" si="1"/>
        <v>MA05</v>
      </c>
      <c r="H132" t="s">
        <v>14</v>
      </c>
      <c r="I132" t="s">
        <v>210</v>
      </c>
      <c r="J132" s="2">
        <v>45392</v>
      </c>
      <c r="K132" s="3">
        <v>2900</v>
      </c>
      <c r="L132" s="6" t="s">
        <v>551</v>
      </c>
      <c r="M132" t="s">
        <v>401</v>
      </c>
      <c r="N132" t="s">
        <v>211</v>
      </c>
    </row>
    <row r="133" spans="1:14" x14ac:dyDescent="0.3">
      <c r="A133" t="s">
        <v>1</v>
      </c>
      <c r="B133" t="s">
        <v>554</v>
      </c>
      <c r="C133" t="s">
        <v>323</v>
      </c>
      <c r="D133" t="s">
        <v>277</v>
      </c>
      <c r="E133" t="s">
        <v>2</v>
      </c>
      <c r="F133" t="s">
        <v>326</v>
      </c>
      <c r="G133" t="str">
        <f t="shared" ref="G133:G185" si="2">RIGHT(F133,4)</f>
        <v>MA05</v>
      </c>
      <c r="H133" t="s">
        <v>14</v>
      </c>
      <c r="I133" t="s">
        <v>209</v>
      </c>
      <c r="J133" s="2">
        <v>45392</v>
      </c>
      <c r="K133" s="3">
        <v>3539.16</v>
      </c>
      <c r="L133" s="6" t="s">
        <v>551</v>
      </c>
      <c r="M133" t="s">
        <v>276</v>
      </c>
      <c r="N133" t="s">
        <v>42</v>
      </c>
    </row>
    <row r="134" spans="1:14" x14ac:dyDescent="0.3">
      <c r="A134" t="s">
        <v>1</v>
      </c>
      <c r="B134" t="s">
        <v>554</v>
      </c>
      <c r="C134" t="s">
        <v>489</v>
      </c>
      <c r="D134" t="s">
        <v>496</v>
      </c>
      <c r="E134" t="s">
        <v>2</v>
      </c>
      <c r="F134" t="s">
        <v>494</v>
      </c>
      <c r="G134" t="str">
        <f t="shared" si="2"/>
        <v>MA05</v>
      </c>
      <c r="H134" t="s">
        <v>14</v>
      </c>
      <c r="I134" t="s">
        <v>215</v>
      </c>
      <c r="J134" s="2">
        <v>45394</v>
      </c>
      <c r="K134" s="3">
        <v>536.72</v>
      </c>
      <c r="L134" s="6" t="s">
        <v>551</v>
      </c>
      <c r="M134" t="s">
        <v>552</v>
      </c>
      <c r="N134" t="s">
        <v>216</v>
      </c>
    </row>
    <row r="135" spans="1:14" x14ac:dyDescent="0.3">
      <c r="A135" t="s">
        <v>1</v>
      </c>
      <c r="B135" t="s">
        <v>554</v>
      </c>
      <c r="C135" t="s">
        <v>12</v>
      </c>
      <c r="D135" t="s">
        <v>13</v>
      </c>
      <c r="E135" t="s">
        <v>2</v>
      </c>
      <c r="F135" t="s">
        <v>11</v>
      </c>
      <c r="G135" t="str">
        <f t="shared" si="2"/>
        <v>0000</v>
      </c>
      <c r="H135" t="s">
        <v>14</v>
      </c>
      <c r="I135" t="s">
        <v>16</v>
      </c>
      <c r="J135" s="2">
        <v>45394</v>
      </c>
      <c r="K135" s="3">
        <v>571</v>
      </c>
      <c r="L135" s="6" t="s">
        <v>551</v>
      </c>
      <c r="M135" t="s">
        <v>17</v>
      </c>
      <c r="N135" t="s">
        <v>18</v>
      </c>
    </row>
    <row r="136" spans="1:14" x14ac:dyDescent="0.3">
      <c r="A136" t="s">
        <v>1</v>
      </c>
      <c r="B136" t="s">
        <v>554</v>
      </c>
      <c r="C136" t="s">
        <v>12</v>
      </c>
      <c r="D136" t="s">
        <v>13</v>
      </c>
      <c r="E136" t="s">
        <v>2</v>
      </c>
      <c r="F136" t="s">
        <v>11</v>
      </c>
      <c r="G136" t="str">
        <f t="shared" si="2"/>
        <v>0000</v>
      </c>
      <c r="H136" t="s">
        <v>14</v>
      </c>
      <c r="I136" t="s">
        <v>16</v>
      </c>
      <c r="J136" s="2">
        <v>45394</v>
      </c>
      <c r="K136" s="3">
        <v>571</v>
      </c>
      <c r="L136" s="6" t="s">
        <v>551</v>
      </c>
      <c r="M136" t="s">
        <v>21</v>
      </c>
      <c r="N136" t="s">
        <v>18</v>
      </c>
    </row>
    <row r="137" spans="1:14" x14ac:dyDescent="0.3">
      <c r="A137" t="s">
        <v>1</v>
      </c>
      <c r="B137" t="s">
        <v>554</v>
      </c>
      <c r="C137" t="s">
        <v>529</v>
      </c>
      <c r="D137" t="s">
        <v>331</v>
      </c>
      <c r="E137" t="s">
        <v>2</v>
      </c>
      <c r="F137" t="s">
        <v>533</v>
      </c>
      <c r="G137" t="str">
        <f t="shared" si="2"/>
        <v>MA05</v>
      </c>
      <c r="H137" t="s">
        <v>14</v>
      </c>
      <c r="I137" t="s">
        <v>214</v>
      </c>
      <c r="J137" s="2">
        <v>45394</v>
      </c>
      <c r="K137" s="3">
        <v>823.5</v>
      </c>
      <c r="L137" s="6" t="s">
        <v>551</v>
      </c>
      <c r="M137" t="s">
        <v>534</v>
      </c>
      <c r="N137" t="s">
        <v>160</v>
      </c>
    </row>
    <row r="138" spans="1:14" x14ac:dyDescent="0.3">
      <c r="A138" t="s">
        <v>1</v>
      </c>
      <c r="B138" t="s">
        <v>554</v>
      </c>
      <c r="C138" t="s">
        <v>12</v>
      </c>
      <c r="D138" t="s">
        <v>13</v>
      </c>
      <c r="E138" t="s">
        <v>2</v>
      </c>
      <c r="F138" t="s">
        <v>11</v>
      </c>
      <c r="G138" t="str">
        <f t="shared" si="2"/>
        <v>0000</v>
      </c>
      <c r="H138" t="s">
        <v>14</v>
      </c>
      <c r="I138" t="s">
        <v>16</v>
      </c>
      <c r="J138" s="2">
        <v>45394</v>
      </c>
      <c r="K138" s="3">
        <v>2284</v>
      </c>
      <c r="L138" s="6" t="s">
        <v>551</v>
      </c>
      <c r="M138" t="s">
        <v>19</v>
      </c>
      <c r="N138" t="s">
        <v>18</v>
      </c>
    </row>
    <row r="139" spans="1:14" x14ac:dyDescent="0.3">
      <c r="A139" t="s">
        <v>1</v>
      </c>
      <c r="B139" t="s">
        <v>554</v>
      </c>
      <c r="C139" t="s">
        <v>12</v>
      </c>
      <c r="D139" t="s">
        <v>13</v>
      </c>
      <c r="E139" t="s">
        <v>2</v>
      </c>
      <c r="F139" t="s">
        <v>11</v>
      </c>
      <c r="G139" t="str">
        <f t="shared" si="2"/>
        <v>0000</v>
      </c>
      <c r="H139" t="s">
        <v>14</v>
      </c>
      <c r="I139" t="s">
        <v>16</v>
      </c>
      <c r="J139" s="2">
        <v>45394</v>
      </c>
      <c r="K139" s="3">
        <v>2284</v>
      </c>
      <c r="L139" s="6" t="s">
        <v>551</v>
      </c>
      <c r="M139" t="s">
        <v>20</v>
      </c>
      <c r="N139" t="s">
        <v>18</v>
      </c>
    </row>
    <row r="140" spans="1:14" x14ac:dyDescent="0.3">
      <c r="A140" t="s">
        <v>1</v>
      </c>
      <c r="B140" t="s">
        <v>554</v>
      </c>
      <c r="C140" t="s">
        <v>262</v>
      </c>
      <c r="D140" t="s">
        <v>263</v>
      </c>
      <c r="E140" t="s">
        <v>2</v>
      </c>
      <c r="F140" t="s">
        <v>260</v>
      </c>
      <c r="G140" t="str">
        <f t="shared" si="2"/>
        <v>0000</v>
      </c>
      <c r="H140" t="s">
        <v>14</v>
      </c>
      <c r="I140" t="s">
        <v>217</v>
      </c>
      <c r="J140" s="2">
        <v>45394</v>
      </c>
      <c r="K140" s="3">
        <v>17419.72</v>
      </c>
      <c r="L140" s="6" t="s">
        <v>551</v>
      </c>
      <c r="M140" t="s">
        <v>261</v>
      </c>
      <c r="N140" t="s">
        <v>218</v>
      </c>
    </row>
    <row r="141" spans="1:14" x14ac:dyDescent="0.3">
      <c r="A141" t="s">
        <v>1</v>
      </c>
      <c r="B141" t="s">
        <v>554</v>
      </c>
      <c r="C141" t="s">
        <v>489</v>
      </c>
      <c r="D141" t="s">
        <v>491</v>
      </c>
      <c r="E141" t="s">
        <v>2</v>
      </c>
      <c r="F141" t="s">
        <v>490</v>
      </c>
      <c r="G141" t="str">
        <f t="shared" si="2"/>
        <v>MA05</v>
      </c>
      <c r="H141" t="s">
        <v>14</v>
      </c>
      <c r="I141" t="s">
        <v>219</v>
      </c>
      <c r="J141" s="2">
        <v>45397</v>
      </c>
      <c r="K141" s="3">
        <v>767.17</v>
      </c>
      <c r="L141" s="6" t="s">
        <v>551</v>
      </c>
      <c r="M141" t="s">
        <v>552</v>
      </c>
      <c r="N141" t="s">
        <v>172</v>
      </c>
    </row>
    <row r="142" spans="1:14" x14ac:dyDescent="0.3">
      <c r="A142" t="s">
        <v>1</v>
      </c>
      <c r="B142" t="s">
        <v>554</v>
      </c>
      <c r="C142" t="s">
        <v>266</v>
      </c>
      <c r="D142" t="s">
        <v>267</v>
      </c>
      <c r="E142" t="s">
        <v>2</v>
      </c>
      <c r="F142" t="s">
        <v>264</v>
      </c>
      <c r="G142" t="str">
        <f t="shared" si="2"/>
        <v>0000</v>
      </c>
      <c r="H142" t="s">
        <v>14</v>
      </c>
      <c r="I142" t="s">
        <v>220</v>
      </c>
      <c r="J142" s="2">
        <v>45397</v>
      </c>
      <c r="K142" s="3">
        <v>1124.6099999999999</v>
      </c>
      <c r="L142" s="6" t="s">
        <v>551</v>
      </c>
      <c r="M142" t="s">
        <v>268</v>
      </c>
      <c r="N142" t="s">
        <v>221</v>
      </c>
    </row>
    <row r="143" spans="1:14" x14ac:dyDescent="0.3">
      <c r="A143" t="s">
        <v>1</v>
      </c>
      <c r="B143" t="s">
        <v>554</v>
      </c>
      <c r="C143" t="s">
        <v>12</v>
      </c>
      <c r="D143" t="s">
        <v>13</v>
      </c>
      <c r="E143" t="s">
        <v>2</v>
      </c>
      <c r="F143" t="s">
        <v>11</v>
      </c>
      <c r="G143" t="str">
        <f t="shared" si="2"/>
        <v>0000</v>
      </c>
      <c r="H143" t="s">
        <v>14</v>
      </c>
      <c r="I143" t="s">
        <v>22</v>
      </c>
      <c r="J143" s="2">
        <v>45397</v>
      </c>
      <c r="K143" s="3">
        <v>1305</v>
      </c>
      <c r="L143" s="6" t="s">
        <v>551</v>
      </c>
      <c r="M143" t="s">
        <v>23</v>
      </c>
      <c r="N143" t="s">
        <v>24</v>
      </c>
    </row>
    <row r="144" spans="1:14" x14ac:dyDescent="0.3">
      <c r="A144" t="s">
        <v>1</v>
      </c>
      <c r="B144" t="s">
        <v>554</v>
      </c>
      <c r="C144" t="s">
        <v>345</v>
      </c>
      <c r="D144" t="s">
        <v>322</v>
      </c>
      <c r="E144" t="s">
        <v>2</v>
      </c>
      <c r="F144" t="s">
        <v>346</v>
      </c>
      <c r="G144" t="str">
        <f t="shared" si="2"/>
        <v>MD05</v>
      </c>
      <c r="H144" t="s">
        <v>14</v>
      </c>
      <c r="I144" t="s">
        <v>203</v>
      </c>
      <c r="J144" s="2">
        <v>45398</v>
      </c>
      <c r="K144" s="3">
        <v>526.9</v>
      </c>
      <c r="L144" s="6" t="s">
        <v>551</v>
      </c>
      <c r="M144" t="s">
        <v>542</v>
      </c>
      <c r="N144" t="s">
        <v>543</v>
      </c>
    </row>
    <row r="145" spans="1:14" x14ac:dyDescent="0.3">
      <c r="A145" t="s">
        <v>1</v>
      </c>
      <c r="B145" t="s">
        <v>554</v>
      </c>
      <c r="C145" t="s">
        <v>12</v>
      </c>
      <c r="D145" t="s">
        <v>13</v>
      </c>
      <c r="E145" t="s">
        <v>2</v>
      </c>
      <c r="F145" t="s">
        <v>11</v>
      </c>
      <c r="G145" t="str">
        <f t="shared" si="2"/>
        <v>0000</v>
      </c>
      <c r="H145" t="s">
        <v>14</v>
      </c>
      <c r="I145" t="s">
        <v>31</v>
      </c>
      <c r="J145" s="2">
        <v>45398</v>
      </c>
      <c r="K145" s="3">
        <v>644.49</v>
      </c>
      <c r="L145" s="6" t="s">
        <v>551</v>
      </c>
      <c r="M145" t="s">
        <v>32</v>
      </c>
      <c r="N145" t="s">
        <v>33</v>
      </c>
    </row>
    <row r="146" spans="1:14" x14ac:dyDescent="0.3">
      <c r="A146" t="s">
        <v>1</v>
      </c>
      <c r="B146" t="s">
        <v>554</v>
      </c>
      <c r="C146" t="s">
        <v>12</v>
      </c>
      <c r="D146" t="s">
        <v>13</v>
      </c>
      <c r="E146" t="s">
        <v>2</v>
      </c>
      <c r="F146" t="s">
        <v>11</v>
      </c>
      <c r="G146" t="str">
        <f t="shared" si="2"/>
        <v>0000</v>
      </c>
      <c r="H146" t="s">
        <v>14</v>
      </c>
      <c r="I146" t="s">
        <v>31</v>
      </c>
      <c r="J146" s="2">
        <v>45398</v>
      </c>
      <c r="K146" s="3">
        <v>669.6</v>
      </c>
      <c r="L146" s="6" t="s">
        <v>551</v>
      </c>
      <c r="M146" t="s">
        <v>34</v>
      </c>
      <c r="N146" t="s">
        <v>33</v>
      </c>
    </row>
    <row r="147" spans="1:14" x14ac:dyDescent="0.3">
      <c r="A147" t="s">
        <v>1</v>
      </c>
      <c r="B147" t="s">
        <v>554</v>
      </c>
      <c r="C147" t="s">
        <v>12</v>
      </c>
      <c r="D147" t="s">
        <v>13</v>
      </c>
      <c r="E147" t="s">
        <v>2</v>
      </c>
      <c r="F147" t="s">
        <v>11</v>
      </c>
      <c r="G147" t="str">
        <f t="shared" si="2"/>
        <v>0000</v>
      </c>
      <c r="H147" t="s">
        <v>14</v>
      </c>
      <c r="I147" t="s">
        <v>25</v>
      </c>
      <c r="J147" s="2">
        <v>45398</v>
      </c>
      <c r="K147" s="3">
        <v>780.95</v>
      </c>
      <c r="L147" s="6" t="s">
        <v>551</v>
      </c>
      <c r="M147" t="s">
        <v>27</v>
      </c>
      <c r="N147" t="s">
        <v>26</v>
      </c>
    </row>
    <row r="148" spans="1:14" x14ac:dyDescent="0.3">
      <c r="A148" t="s">
        <v>1</v>
      </c>
      <c r="B148" t="s">
        <v>554</v>
      </c>
      <c r="C148" t="s">
        <v>12</v>
      </c>
      <c r="D148" t="s">
        <v>13</v>
      </c>
      <c r="E148" t="s">
        <v>2</v>
      </c>
      <c r="F148" t="s">
        <v>11</v>
      </c>
      <c r="G148" t="str">
        <f t="shared" si="2"/>
        <v>0000</v>
      </c>
      <c r="H148" t="s">
        <v>14</v>
      </c>
      <c r="I148" t="s">
        <v>25</v>
      </c>
      <c r="J148" s="2">
        <v>45398</v>
      </c>
      <c r="K148" s="3">
        <v>780.95</v>
      </c>
      <c r="L148" s="6" t="s">
        <v>551</v>
      </c>
      <c r="M148" t="s">
        <v>28</v>
      </c>
      <c r="N148" t="s">
        <v>26</v>
      </c>
    </row>
    <row r="149" spans="1:14" x14ac:dyDescent="0.3">
      <c r="A149" t="s">
        <v>1</v>
      </c>
      <c r="B149" t="s">
        <v>554</v>
      </c>
      <c r="C149" t="s">
        <v>12</v>
      </c>
      <c r="D149" t="s">
        <v>13</v>
      </c>
      <c r="E149" t="s">
        <v>2</v>
      </c>
      <c r="F149" t="s">
        <v>11</v>
      </c>
      <c r="G149" t="str">
        <f t="shared" si="2"/>
        <v>0000</v>
      </c>
      <c r="H149" t="s">
        <v>14</v>
      </c>
      <c r="I149" t="s">
        <v>25</v>
      </c>
      <c r="J149" s="2">
        <v>45398</v>
      </c>
      <c r="K149" s="3">
        <v>780.95</v>
      </c>
      <c r="L149" s="6" t="s">
        <v>551</v>
      </c>
      <c r="M149" t="s">
        <v>29</v>
      </c>
      <c r="N149" t="s">
        <v>26</v>
      </c>
    </row>
    <row r="150" spans="1:14" x14ac:dyDescent="0.3">
      <c r="A150" t="s">
        <v>1</v>
      </c>
      <c r="B150" t="s">
        <v>554</v>
      </c>
      <c r="C150" t="s">
        <v>12</v>
      </c>
      <c r="D150" t="s">
        <v>13</v>
      </c>
      <c r="E150" t="s">
        <v>2</v>
      </c>
      <c r="F150" t="s">
        <v>11</v>
      </c>
      <c r="G150" t="str">
        <f t="shared" si="2"/>
        <v>0000</v>
      </c>
      <c r="H150" t="s">
        <v>14</v>
      </c>
      <c r="I150" t="s">
        <v>25</v>
      </c>
      <c r="J150" s="2">
        <v>45398</v>
      </c>
      <c r="K150" s="3">
        <v>780.95</v>
      </c>
      <c r="L150" s="6" t="s">
        <v>551</v>
      </c>
      <c r="M150" t="s">
        <v>30</v>
      </c>
      <c r="N150" t="s">
        <v>26</v>
      </c>
    </row>
    <row r="151" spans="1:14" x14ac:dyDescent="0.3">
      <c r="A151" t="s">
        <v>1</v>
      </c>
      <c r="B151" t="s">
        <v>556</v>
      </c>
      <c r="C151" t="s">
        <v>394</v>
      </c>
      <c r="D151" t="s">
        <v>278</v>
      </c>
      <c r="E151" t="s">
        <v>2</v>
      </c>
      <c r="F151" t="s">
        <v>393</v>
      </c>
      <c r="G151" t="str">
        <f t="shared" si="2"/>
        <v>FF01</v>
      </c>
      <c r="H151" t="s">
        <v>14</v>
      </c>
      <c r="I151" t="s">
        <v>227</v>
      </c>
      <c r="J151" s="2">
        <v>45398</v>
      </c>
      <c r="K151" s="3">
        <v>893.76</v>
      </c>
      <c r="L151" s="6" t="s">
        <v>551</v>
      </c>
      <c r="M151" t="s">
        <v>395</v>
      </c>
      <c r="N151" t="s">
        <v>228</v>
      </c>
    </row>
    <row r="152" spans="1:14" x14ac:dyDescent="0.3">
      <c r="A152" t="s">
        <v>1</v>
      </c>
      <c r="B152" t="s">
        <v>554</v>
      </c>
      <c r="C152" t="s">
        <v>266</v>
      </c>
      <c r="D152" t="s">
        <v>267</v>
      </c>
      <c r="E152" t="s">
        <v>2</v>
      </c>
      <c r="F152" t="s">
        <v>264</v>
      </c>
      <c r="G152" t="str">
        <f t="shared" si="2"/>
        <v>0000</v>
      </c>
      <c r="H152" t="s">
        <v>14</v>
      </c>
      <c r="I152" t="s">
        <v>223</v>
      </c>
      <c r="J152" s="2">
        <v>45398</v>
      </c>
      <c r="K152" s="3">
        <v>22778.52</v>
      </c>
      <c r="L152" s="6" t="s">
        <v>551</v>
      </c>
      <c r="M152" t="s">
        <v>269</v>
      </c>
      <c r="N152" t="s">
        <v>224</v>
      </c>
    </row>
    <row r="153" spans="1:14" x14ac:dyDescent="0.3">
      <c r="A153" t="s">
        <v>1</v>
      </c>
      <c r="B153" t="s">
        <v>554</v>
      </c>
      <c r="C153" t="s">
        <v>501</v>
      </c>
      <c r="D153" t="s">
        <v>502</v>
      </c>
      <c r="E153" t="s">
        <v>2</v>
      </c>
      <c r="F153" t="s">
        <v>499</v>
      </c>
      <c r="G153" t="str">
        <f t="shared" si="2"/>
        <v>MA05</v>
      </c>
      <c r="H153" t="s">
        <v>14</v>
      </c>
      <c r="I153" t="s">
        <v>222</v>
      </c>
      <c r="J153" s="2">
        <v>45398</v>
      </c>
      <c r="K153" s="3">
        <v>24060.78</v>
      </c>
      <c r="L153" s="6" t="s">
        <v>551</v>
      </c>
      <c r="M153" t="s">
        <v>500</v>
      </c>
      <c r="N153" t="s">
        <v>106</v>
      </c>
    </row>
    <row r="154" spans="1:14" x14ac:dyDescent="0.3">
      <c r="A154" t="s">
        <v>1</v>
      </c>
      <c r="B154" t="s">
        <v>556</v>
      </c>
      <c r="C154" t="s">
        <v>417</v>
      </c>
      <c r="D154" t="s">
        <v>408</v>
      </c>
      <c r="E154" t="s">
        <v>2</v>
      </c>
      <c r="F154" t="s">
        <v>415</v>
      </c>
      <c r="G154" t="str">
        <f t="shared" si="2"/>
        <v>FF01</v>
      </c>
      <c r="H154" t="s">
        <v>14</v>
      </c>
      <c r="I154" t="s">
        <v>225</v>
      </c>
      <c r="J154" s="2">
        <v>45398</v>
      </c>
      <c r="K154" s="3">
        <v>36298.04</v>
      </c>
      <c r="L154" s="6" t="s">
        <v>551</v>
      </c>
      <c r="M154" t="s">
        <v>416</v>
      </c>
      <c r="N154" t="s">
        <v>226</v>
      </c>
    </row>
    <row r="155" spans="1:14" x14ac:dyDescent="0.3">
      <c r="A155" t="s">
        <v>1</v>
      </c>
      <c r="B155" t="s">
        <v>554</v>
      </c>
      <c r="C155" t="s">
        <v>271</v>
      </c>
      <c r="D155" t="s">
        <v>277</v>
      </c>
      <c r="E155" t="s">
        <v>2</v>
      </c>
      <c r="F155" t="s">
        <v>275</v>
      </c>
      <c r="G155" t="str">
        <f t="shared" si="2"/>
        <v>MA05</v>
      </c>
      <c r="H155" t="s">
        <v>14</v>
      </c>
      <c r="I155" t="s">
        <v>229</v>
      </c>
      <c r="J155" s="2">
        <v>45399</v>
      </c>
      <c r="K155" s="3">
        <v>1214.5</v>
      </c>
      <c r="L155" s="6" t="s">
        <v>551</v>
      </c>
      <c r="M155" t="s">
        <v>276</v>
      </c>
      <c r="N155" t="s">
        <v>42</v>
      </c>
    </row>
    <row r="156" spans="1:14" x14ac:dyDescent="0.3">
      <c r="A156" t="s">
        <v>1</v>
      </c>
      <c r="B156" t="s">
        <v>554</v>
      </c>
      <c r="C156" t="s">
        <v>266</v>
      </c>
      <c r="D156" t="s">
        <v>267</v>
      </c>
      <c r="E156" t="s">
        <v>2</v>
      </c>
      <c r="F156" t="s">
        <v>264</v>
      </c>
      <c r="G156" t="str">
        <f t="shared" si="2"/>
        <v>0000</v>
      </c>
      <c r="H156" t="s">
        <v>14</v>
      </c>
      <c r="I156" t="s">
        <v>231</v>
      </c>
      <c r="J156" s="2">
        <v>45399</v>
      </c>
      <c r="K156" s="3">
        <v>1215.95</v>
      </c>
      <c r="L156" s="6" t="s">
        <v>551</v>
      </c>
      <c r="M156" t="s">
        <v>270</v>
      </c>
      <c r="N156" t="s">
        <v>221</v>
      </c>
    </row>
    <row r="157" spans="1:14" x14ac:dyDescent="0.3">
      <c r="A157" t="s">
        <v>1</v>
      </c>
      <c r="B157" t="s">
        <v>554</v>
      </c>
      <c r="C157" t="s">
        <v>327</v>
      </c>
      <c r="D157" t="s">
        <v>277</v>
      </c>
      <c r="E157" t="s">
        <v>2</v>
      </c>
      <c r="F157" t="s">
        <v>330</v>
      </c>
      <c r="G157" t="str">
        <f t="shared" si="2"/>
        <v>MA05</v>
      </c>
      <c r="H157" t="s">
        <v>14</v>
      </c>
      <c r="I157" t="s">
        <v>230</v>
      </c>
      <c r="J157" s="2">
        <v>45399</v>
      </c>
      <c r="K157" s="3">
        <v>5994.69</v>
      </c>
      <c r="L157" s="6" t="s">
        <v>551</v>
      </c>
      <c r="M157" t="s">
        <v>276</v>
      </c>
      <c r="N157" t="s">
        <v>42</v>
      </c>
    </row>
    <row r="158" spans="1:14" x14ac:dyDescent="0.3">
      <c r="A158" t="s">
        <v>1</v>
      </c>
      <c r="B158" t="s">
        <v>554</v>
      </c>
      <c r="C158" t="s">
        <v>489</v>
      </c>
      <c r="D158" t="s">
        <v>496</v>
      </c>
      <c r="E158" t="s">
        <v>2</v>
      </c>
      <c r="F158" t="s">
        <v>494</v>
      </c>
      <c r="G158" t="str">
        <f t="shared" si="2"/>
        <v>MA05</v>
      </c>
      <c r="H158" t="s">
        <v>14</v>
      </c>
      <c r="I158" t="s">
        <v>232</v>
      </c>
      <c r="J158" s="2">
        <v>45399</v>
      </c>
      <c r="K158" s="3">
        <v>7097.47</v>
      </c>
      <c r="L158" s="6" t="s">
        <v>551</v>
      </c>
      <c r="M158" t="s">
        <v>497</v>
      </c>
      <c r="N158" t="s">
        <v>233</v>
      </c>
    </row>
    <row r="159" spans="1:14" x14ac:dyDescent="0.3">
      <c r="A159" t="s">
        <v>1</v>
      </c>
      <c r="B159" t="s">
        <v>556</v>
      </c>
      <c r="C159" t="s">
        <v>347</v>
      </c>
      <c r="D159" t="s">
        <v>350</v>
      </c>
      <c r="E159" t="s">
        <v>2</v>
      </c>
      <c r="F159" t="s">
        <v>348</v>
      </c>
      <c r="G159" t="str">
        <f t="shared" si="2"/>
        <v>FF01</v>
      </c>
      <c r="H159" t="s">
        <v>14</v>
      </c>
      <c r="I159" t="s">
        <v>235</v>
      </c>
      <c r="J159" s="2">
        <v>45400</v>
      </c>
      <c r="K159" s="3">
        <v>558</v>
      </c>
      <c r="L159" s="6" t="s">
        <v>551</v>
      </c>
      <c r="M159" t="s">
        <v>352</v>
      </c>
      <c r="N159" t="s">
        <v>236</v>
      </c>
    </row>
    <row r="160" spans="1:14" x14ac:dyDescent="0.3">
      <c r="A160" t="s">
        <v>1</v>
      </c>
      <c r="B160" t="s">
        <v>554</v>
      </c>
      <c r="C160" t="s">
        <v>529</v>
      </c>
      <c r="D160" t="s">
        <v>331</v>
      </c>
      <c r="E160" t="s">
        <v>2</v>
      </c>
      <c r="F160" t="s">
        <v>533</v>
      </c>
      <c r="G160" t="str">
        <f t="shared" si="2"/>
        <v>MA05</v>
      </c>
      <c r="H160" t="s">
        <v>14</v>
      </c>
      <c r="I160" t="s">
        <v>237</v>
      </c>
      <c r="J160" s="2">
        <v>45400</v>
      </c>
      <c r="K160" s="3">
        <v>687</v>
      </c>
      <c r="L160" s="6" t="s">
        <v>551</v>
      </c>
      <c r="M160" t="s">
        <v>534</v>
      </c>
      <c r="N160" t="s">
        <v>160</v>
      </c>
    </row>
    <row r="161" spans="1:14" x14ac:dyDescent="0.3">
      <c r="A161" t="s">
        <v>1</v>
      </c>
      <c r="B161" t="s">
        <v>556</v>
      </c>
      <c r="C161" t="s">
        <v>347</v>
      </c>
      <c r="D161" t="s">
        <v>350</v>
      </c>
      <c r="E161" t="s">
        <v>2</v>
      </c>
      <c r="F161" t="s">
        <v>348</v>
      </c>
      <c r="G161" t="str">
        <f t="shared" si="2"/>
        <v>FF01</v>
      </c>
      <c r="H161" t="s">
        <v>14</v>
      </c>
      <c r="I161" t="s">
        <v>235</v>
      </c>
      <c r="J161" s="2">
        <v>45400</v>
      </c>
      <c r="K161" s="3">
        <v>1556</v>
      </c>
      <c r="L161" s="6" t="s">
        <v>551</v>
      </c>
      <c r="M161" t="s">
        <v>351</v>
      </c>
      <c r="N161" t="s">
        <v>236</v>
      </c>
    </row>
    <row r="162" spans="1:14" x14ac:dyDescent="0.3">
      <c r="A162" t="s">
        <v>1</v>
      </c>
      <c r="B162" t="s">
        <v>555</v>
      </c>
      <c r="C162" t="s">
        <v>422</v>
      </c>
      <c r="D162" t="s">
        <v>425</v>
      </c>
      <c r="E162" t="s">
        <v>2</v>
      </c>
      <c r="F162" t="s">
        <v>423</v>
      </c>
      <c r="G162" t="str">
        <f t="shared" si="2"/>
        <v>CF01</v>
      </c>
      <c r="H162" t="s">
        <v>14</v>
      </c>
      <c r="I162" t="s">
        <v>234</v>
      </c>
      <c r="J162" s="2">
        <v>45400</v>
      </c>
      <c r="K162" s="3">
        <v>1789</v>
      </c>
      <c r="L162" s="6" t="s">
        <v>551</v>
      </c>
      <c r="M162" t="s">
        <v>424</v>
      </c>
      <c r="N162" t="s">
        <v>156</v>
      </c>
    </row>
    <row r="163" spans="1:14" x14ac:dyDescent="0.3">
      <c r="A163" t="s">
        <v>1</v>
      </c>
      <c r="B163" t="s">
        <v>556</v>
      </c>
      <c r="C163" t="s">
        <v>347</v>
      </c>
      <c r="D163" t="s">
        <v>350</v>
      </c>
      <c r="E163" t="s">
        <v>2</v>
      </c>
      <c r="F163" t="s">
        <v>348</v>
      </c>
      <c r="G163" t="str">
        <f t="shared" si="2"/>
        <v>FF01</v>
      </c>
      <c r="H163" t="s">
        <v>14</v>
      </c>
      <c r="I163" t="s">
        <v>235</v>
      </c>
      <c r="J163" s="2">
        <v>45400</v>
      </c>
      <c r="K163" s="3">
        <v>2936</v>
      </c>
      <c r="L163" s="6" t="s">
        <v>551</v>
      </c>
      <c r="M163" t="s">
        <v>349</v>
      </c>
      <c r="N163" t="s">
        <v>236</v>
      </c>
    </row>
    <row r="164" spans="1:14" x14ac:dyDescent="0.3">
      <c r="A164" t="s">
        <v>1</v>
      </c>
      <c r="B164" t="s">
        <v>554</v>
      </c>
      <c r="C164" t="s">
        <v>12</v>
      </c>
      <c r="D164" t="s">
        <v>13</v>
      </c>
      <c r="E164" t="s">
        <v>2</v>
      </c>
      <c r="F164" t="s">
        <v>11</v>
      </c>
      <c r="G164" t="str">
        <f t="shared" si="2"/>
        <v>0000</v>
      </c>
      <c r="H164" t="s">
        <v>14</v>
      </c>
      <c r="I164" t="s">
        <v>36</v>
      </c>
      <c r="J164" s="2">
        <v>45401</v>
      </c>
      <c r="K164" s="3">
        <v>715.6</v>
      </c>
      <c r="L164" s="6" t="s">
        <v>551</v>
      </c>
      <c r="M164" t="s">
        <v>37</v>
      </c>
      <c r="N164" t="s">
        <v>15</v>
      </c>
    </row>
    <row r="165" spans="1:14" x14ac:dyDescent="0.3">
      <c r="A165" t="s">
        <v>1</v>
      </c>
      <c r="B165" t="s">
        <v>554</v>
      </c>
      <c r="C165" t="s">
        <v>12</v>
      </c>
      <c r="D165" t="s">
        <v>13</v>
      </c>
      <c r="E165" t="s">
        <v>2</v>
      </c>
      <c r="F165" t="s">
        <v>11</v>
      </c>
      <c r="G165" t="str">
        <f t="shared" si="2"/>
        <v>0000</v>
      </c>
      <c r="H165" t="s">
        <v>14</v>
      </c>
      <c r="I165" t="s">
        <v>36</v>
      </c>
      <c r="J165" s="2">
        <v>45401</v>
      </c>
      <c r="K165" s="3">
        <v>715.6</v>
      </c>
      <c r="L165" s="6" t="s">
        <v>551</v>
      </c>
      <c r="M165" t="s">
        <v>38</v>
      </c>
      <c r="N165" t="s">
        <v>15</v>
      </c>
    </row>
    <row r="166" spans="1:14" x14ac:dyDescent="0.3">
      <c r="A166" t="s">
        <v>1</v>
      </c>
      <c r="B166" t="s">
        <v>556</v>
      </c>
      <c r="C166" t="s">
        <v>454</v>
      </c>
      <c r="D166" t="s">
        <v>279</v>
      </c>
      <c r="E166" t="s">
        <v>2</v>
      </c>
      <c r="F166" t="s">
        <v>452</v>
      </c>
      <c r="G166" t="str">
        <f t="shared" si="2"/>
        <v>MA01</v>
      </c>
      <c r="H166" t="s">
        <v>14</v>
      </c>
      <c r="I166" t="s">
        <v>240</v>
      </c>
      <c r="J166" s="2">
        <v>45401</v>
      </c>
      <c r="K166" s="3">
        <v>1860</v>
      </c>
      <c r="L166" s="6" t="s">
        <v>551</v>
      </c>
      <c r="M166" t="s">
        <v>453</v>
      </c>
      <c r="N166" t="s">
        <v>188</v>
      </c>
    </row>
    <row r="167" spans="1:14" x14ac:dyDescent="0.3">
      <c r="A167" t="s">
        <v>1</v>
      </c>
      <c r="B167" t="s">
        <v>554</v>
      </c>
      <c r="C167" t="s">
        <v>529</v>
      </c>
      <c r="D167" t="s">
        <v>277</v>
      </c>
      <c r="E167" t="s">
        <v>2</v>
      </c>
      <c r="F167" t="s">
        <v>532</v>
      </c>
      <c r="G167" t="str">
        <f t="shared" si="2"/>
        <v>MA05</v>
      </c>
      <c r="H167" t="s">
        <v>14</v>
      </c>
      <c r="I167" t="s">
        <v>238</v>
      </c>
      <c r="J167" s="2">
        <v>45401</v>
      </c>
      <c r="K167" s="3">
        <v>3387.05</v>
      </c>
      <c r="L167" s="6" t="s">
        <v>551</v>
      </c>
      <c r="M167" t="s">
        <v>276</v>
      </c>
      <c r="N167" t="s">
        <v>42</v>
      </c>
    </row>
    <row r="168" spans="1:14" x14ac:dyDescent="0.3">
      <c r="A168" t="s">
        <v>1</v>
      </c>
      <c r="B168" t="s">
        <v>554</v>
      </c>
      <c r="C168" t="s">
        <v>460</v>
      </c>
      <c r="D168" t="s">
        <v>466</v>
      </c>
      <c r="E168" t="s">
        <v>2</v>
      </c>
      <c r="F168" t="s">
        <v>464</v>
      </c>
      <c r="G168" t="str">
        <f t="shared" si="2"/>
        <v>MA05</v>
      </c>
      <c r="H168" t="s">
        <v>14</v>
      </c>
      <c r="I168" t="s">
        <v>239</v>
      </c>
      <c r="J168" s="2">
        <v>45401</v>
      </c>
      <c r="K168" s="3">
        <v>3397.33</v>
      </c>
      <c r="L168" s="6" t="s">
        <v>551</v>
      </c>
      <c r="M168" t="s">
        <v>465</v>
      </c>
      <c r="N168" t="s">
        <v>59</v>
      </c>
    </row>
    <row r="169" spans="1:14" x14ac:dyDescent="0.3">
      <c r="A169" t="s">
        <v>1</v>
      </c>
      <c r="B169" t="s">
        <v>554</v>
      </c>
      <c r="C169" t="s">
        <v>460</v>
      </c>
      <c r="D169" t="s">
        <v>280</v>
      </c>
      <c r="E169" t="s">
        <v>2</v>
      </c>
      <c r="F169" t="s">
        <v>467</v>
      </c>
      <c r="G169" t="str">
        <f t="shared" si="2"/>
        <v>MA05</v>
      </c>
      <c r="H169" t="s">
        <v>14</v>
      </c>
      <c r="I169" t="s">
        <v>241</v>
      </c>
      <c r="J169" s="2">
        <v>45403</v>
      </c>
      <c r="K169" s="3">
        <v>801.55</v>
      </c>
      <c r="L169" s="6" t="s">
        <v>551</v>
      </c>
      <c r="M169" t="s">
        <v>468</v>
      </c>
      <c r="N169" t="s">
        <v>242</v>
      </c>
    </row>
    <row r="170" spans="1:14" x14ac:dyDescent="0.3">
      <c r="A170" t="s">
        <v>1</v>
      </c>
      <c r="B170" t="s">
        <v>554</v>
      </c>
      <c r="C170" t="s">
        <v>12</v>
      </c>
      <c r="D170" t="s">
        <v>13</v>
      </c>
      <c r="E170" t="s">
        <v>2</v>
      </c>
      <c r="F170" t="s">
        <v>11</v>
      </c>
      <c r="G170" t="str">
        <f t="shared" si="2"/>
        <v>0000</v>
      </c>
      <c r="H170" t="s">
        <v>14</v>
      </c>
      <c r="I170" t="s">
        <v>39</v>
      </c>
      <c r="J170" s="2">
        <v>45404</v>
      </c>
      <c r="K170" s="3">
        <v>1133.5</v>
      </c>
      <c r="L170" s="6" t="s">
        <v>551</v>
      </c>
      <c r="M170" t="s">
        <v>23</v>
      </c>
      <c r="N170" t="s">
        <v>35</v>
      </c>
    </row>
    <row r="171" spans="1:14" x14ac:dyDescent="0.3">
      <c r="A171" t="s">
        <v>1</v>
      </c>
      <c r="B171" t="s">
        <v>556</v>
      </c>
      <c r="C171" t="s">
        <v>407</v>
      </c>
      <c r="D171" t="s">
        <v>408</v>
      </c>
      <c r="E171" t="s">
        <v>2</v>
      </c>
      <c r="F171" t="s">
        <v>406</v>
      </c>
      <c r="G171" t="str">
        <f t="shared" si="2"/>
        <v>FF01</v>
      </c>
      <c r="H171" t="s">
        <v>14</v>
      </c>
      <c r="I171" t="s">
        <v>245</v>
      </c>
      <c r="J171" s="2">
        <v>45404</v>
      </c>
      <c r="K171" s="3">
        <v>3112.73</v>
      </c>
      <c r="L171" s="6" t="s">
        <v>551</v>
      </c>
      <c r="M171" t="s">
        <v>409</v>
      </c>
      <c r="N171" t="s">
        <v>193</v>
      </c>
    </row>
    <row r="172" spans="1:14" x14ac:dyDescent="0.3">
      <c r="A172" t="s">
        <v>1</v>
      </c>
      <c r="B172" t="s">
        <v>554</v>
      </c>
      <c r="C172" t="s">
        <v>262</v>
      </c>
      <c r="D172" t="s">
        <v>263</v>
      </c>
      <c r="E172" t="s">
        <v>2</v>
      </c>
      <c r="F172" t="s">
        <v>260</v>
      </c>
      <c r="G172" t="str">
        <f t="shared" si="2"/>
        <v>0000</v>
      </c>
      <c r="H172" t="s">
        <v>14</v>
      </c>
      <c r="I172" t="s">
        <v>243</v>
      </c>
      <c r="J172" s="2">
        <v>45404</v>
      </c>
      <c r="K172" s="3">
        <v>3276.75</v>
      </c>
      <c r="L172" s="6" t="s">
        <v>551</v>
      </c>
      <c r="M172" t="s">
        <v>261</v>
      </c>
      <c r="N172" t="s">
        <v>244</v>
      </c>
    </row>
    <row r="173" spans="1:14" x14ac:dyDescent="0.3">
      <c r="A173" t="s">
        <v>1</v>
      </c>
      <c r="B173" t="s">
        <v>556</v>
      </c>
      <c r="C173" t="s">
        <v>407</v>
      </c>
      <c r="D173" t="s">
        <v>408</v>
      </c>
      <c r="E173" t="s">
        <v>2</v>
      </c>
      <c r="F173" t="s">
        <v>406</v>
      </c>
      <c r="G173" t="str">
        <f t="shared" si="2"/>
        <v>FF01</v>
      </c>
      <c r="H173" t="s">
        <v>14</v>
      </c>
      <c r="I173" t="s">
        <v>243</v>
      </c>
      <c r="J173" s="2">
        <v>45404</v>
      </c>
      <c r="K173" s="3">
        <v>36044.25</v>
      </c>
      <c r="L173" s="6" t="s">
        <v>551</v>
      </c>
      <c r="M173" t="s">
        <v>409</v>
      </c>
      <c r="N173" t="s">
        <v>244</v>
      </c>
    </row>
    <row r="174" spans="1:14" x14ac:dyDescent="0.3">
      <c r="A174" t="s">
        <v>1</v>
      </c>
      <c r="B174" t="s">
        <v>554</v>
      </c>
      <c r="C174" t="s">
        <v>12</v>
      </c>
      <c r="D174" t="s">
        <v>13</v>
      </c>
      <c r="E174" t="s">
        <v>2</v>
      </c>
      <c r="F174" t="s">
        <v>11</v>
      </c>
      <c r="G174" t="str">
        <f t="shared" si="2"/>
        <v>0000</v>
      </c>
      <c r="H174" t="s">
        <v>14</v>
      </c>
      <c r="I174" t="s">
        <v>40</v>
      </c>
      <c r="J174" s="2">
        <v>45405</v>
      </c>
      <c r="K174" s="3">
        <v>1020</v>
      </c>
      <c r="L174" s="6" t="s">
        <v>551</v>
      </c>
      <c r="M174" t="s">
        <v>41</v>
      </c>
      <c r="N174" t="s">
        <v>42</v>
      </c>
    </row>
    <row r="175" spans="1:14" x14ac:dyDescent="0.3">
      <c r="A175" t="s">
        <v>1</v>
      </c>
      <c r="B175" t="s">
        <v>556</v>
      </c>
      <c r="C175" t="s">
        <v>394</v>
      </c>
      <c r="D175" t="s">
        <v>278</v>
      </c>
      <c r="E175" t="s">
        <v>2</v>
      </c>
      <c r="F175" t="s">
        <v>393</v>
      </c>
      <c r="G175" t="str">
        <f t="shared" si="2"/>
        <v>FF01</v>
      </c>
      <c r="H175" t="s">
        <v>14</v>
      </c>
      <c r="I175" t="s">
        <v>250</v>
      </c>
      <c r="J175" s="2">
        <v>45405</v>
      </c>
      <c r="K175" s="3">
        <v>1116.45</v>
      </c>
      <c r="L175" s="6" t="s">
        <v>551</v>
      </c>
      <c r="M175" t="s">
        <v>396</v>
      </c>
      <c r="N175" t="s">
        <v>251</v>
      </c>
    </row>
    <row r="176" spans="1:14" x14ac:dyDescent="0.3">
      <c r="A176" t="s">
        <v>1</v>
      </c>
      <c r="B176" t="s">
        <v>554</v>
      </c>
      <c r="C176" t="s">
        <v>262</v>
      </c>
      <c r="D176" t="s">
        <v>263</v>
      </c>
      <c r="E176" t="s">
        <v>2</v>
      </c>
      <c r="F176" t="s">
        <v>260</v>
      </c>
      <c r="G176" t="str">
        <f t="shared" si="2"/>
        <v>0000</v>
      </c>
      <c r="H176" t="s">
        <v>14</v>
      </c>
      <c r="I176" t="s">
        <v>246</v>
      </c>
      <c r="J176" s="2">
        <v>45405</v>
      </c>
      <c r="K176" s="3">
        <v>2439</v>
      </c>
      <c r="L176" s="6" t="s">
        <v>551</v>
      </c>
      <c r="M176" t="s">
        <v>261</v>
      </c>
      <c r="N176" t="s">
        <v>247</v>
      </c>
    </row>
    <row r="177" spans="1:14" x14ac:dyDescent="0.3">
      <c r="A177" t="s">
        <v>1</v>
      </c>
      <c r="B177" t="s">
        <v>554</v>
      </c>
      <c r="C177" t="s">
        <v>489</v>
      </c>
      <c r="D177" t="s">
        <v>491</v>
      </c>
      <c r="E177" t="s">
        <v>2</v>
      </c>
      <c r="F177" t="s">
        <v>490</v>
      </c>
      <c r="G177" t="str">
        <f t="shared" si="2"/>
        <v>MA05</v>
      </c>
      <c r="H177" t="s">
        <v>14</v>
      </c>
      <c r="I177" t="s">
        <v>249</v>
      </c>
      <c r="J177" s="2">
        <v>45405</v>
      </c>
      <c r="K177" s="3">
        <v>8567.49</v>
      </c>
      <c r="L177" s="6" t="s">
        <v>551</v>
      </c>
      <c r="M177" t="s">
        <v>552</v>
      </c>
      <c r="N177" t="s">
        <v>172</v>
      </c>
    </row>
    <row r="178" spans="1:14" x14ac:dyDescent="0.3">
      <c r="A178" t="s">
        <v>1</v>
      </c>
      <c r="B178" t="s">
        <v>554</v>
      </c>
      <c r="C178" t="s">
        <v>489</v>
      </c>
      <c r="D178" t="s">
        <v>496</v>
      </c>
      <c r="E178" t="s">
        <v>2</v>
      </c>
      <c r="F178" t="s">
        <v>494</v>
      </c>
      <c r="G178" t="str">
        <f t="shared" si="2"/>
        <v>MA05</v>
      </c>
      <c r="H178" t="s">
        <v>14</v>
      </c>
      <c r="I178" t="s">
        <v>246</v>
      </c>
      <c r="J178" s="2">
        <v>45405</v>
      </c>
      <c r="K178" s="3">
        <v>26829</v>
      </c>
      <c r="L178" s="6" t="s">
        <v>551</v>
      </c>
      <c r="M178" t="s">
        <v>495</v>
      </c>
      <c r="N178" t="s">
        <v>247</v>
      </c>
    </row>
    <row r="179" spans="1:14" x14ac:dyDescent="0.3">
      <c r="A179" t="s">
        <v>1</v>
      </c>
      <c r="B179" t="s">
        <v>556</v>
      </c>
      <c r="C179" t="s">
        <v>417</v>
      </c>
      <c r="D179" t="s">
        <v>408</v>
      </c>
      <c r="E179" t="s">
        <v>2</v>
      </c>
      <c r="F179" t="s">
        <v>415</v>
      </c>
      <c r="G179" t="str">
        <f t="shared" si="2"/>
        <v>FF01</v>
      </c>
      <c r="H179" t="s">
        <v>14</v>
      </c>
      <c r="I179" t="s">
        <v>248</v>
      </c>
      <c r="J179" s="2">
        <v>45405</v>
      </c>
      <c r="K179" s="3">
        <v>42631.24</v>
      </c>
      <c r="L179" s="6" t="s">
        <v>551</v>
      </c>
      <c r="M179" t="s">
        <v>416</v>
      </c>
      <c r="N179" t="s">
        <v>226</v>
      </c>
    </row>
    <row r="180" spans="1:14" x14ac:dyDescent="0.3">
      <c r="A180" t="s">
        <v>1</v>
      </c>
      <c r="B180" t="s">
        <v>554</v>
      </c>
      <c r="C180" t="s">
        <v>489</v>
      </c>
      <c r="D180" t="s">
        <v>496</v>
      </c>
      <c r="E180" t="s">
        <v>2</v>
      </c>
      <c r="F180" t="s">
        <v>494</v>
      </c>
      <c r="G180" t="str">
        <f t="shared" si="2"/>
        <v>MA05</v>
      </c>
      <c r="H180" t="s">
        <v>14</v>
      </c>
      <c r="I180" t="s">
        <v>252</v>
      </c>
      <c r="J180" s="2">
        <v>45406</v>
      </c>
      <c r="K180" s="3">
        <v>804.16</v>
      </c>
      <c r="L180" s="6" t="s">
        <v>551</v>
      </c>
      <c r="M180" t="s">
        <v>498</v>
      </c>
      <c r="N180" t="s">
        <v>253</v>
      </c>
    </row>
    <row r="181" spans="1:14" x14ac:dyDescent="0.3">
      <c r="A181" t="s">
        <v>1</v>
      </c>
      <c r="B181" t="s">
        <v>556</v>
      </c>
      <c r="C181" t="s">
        <v>407</v>
      </c>
      <c r="D181" t="s">
        <v>412</v>
      </c>
      <c r="E181" t="s">
        <v>2</v>
      </c>
      <c r="F181" t="s">
        <v>410</v>
      </c>
      <c r="G181" t="str">
        <f t="shared" si="2"/>
        <v>FF01</v>
      </c>
      <c r="H181" t="s">
        <v>14</v>
      </c>
      <c r="I181" t="s">
        <v>254</v>
      </c>
      <c r="J181" s="2">
        <v>45407</v>
      </c>
      <c r="K181" s="3">
        <v>759.69</v>
      </c>
      <c r="L181" s="6" t="s">
        <v>551</v>
      </c>
      <c r="M181" t="s">
        <v>411</v>
      </c>
      <c r="N181" t="s">
        <v>224</v>
      </c>
    </row>
    <row r="182" spans="1:14" x14ac:dyDescent="0.3">
      <c r="A182" t="s">
        <v>1</v>
      </c>
      <c r="B182" t="s">
        <v>556</v>
      </c>
      <c r="C182" t="s">
        <v>407</v>
      </c>
      <c r="D182" t="s">
        <v>412</v>
      </c>
      <c r="E182" t="s">
        <v>2</v>
      </c>
      <c r="F182" t="s">
        <v>410</v>
      </c>
      <c r="G182" t="str">
        <f t="shared" si="2"/>
        <v>FF01</v>
      </c>
      <c r="H182" t="s">
        <v>14</v>
      </c>
      <c r="I182" t="s">
        <v>255</v>
      </c>
      <c r="J182" s="2">
        <v>45407</v>
      </c>
      <c r="K182" s="3">
        <v>759.69</v>
      </c>
      <c r="L182" s="6" t="s">
        <v>551</v>
      </c>
      <c r="M182" t="s">
        <v>411</v>
      </c>
      <c r="N182" t="s">
        <v>224</v>
      </c>
    </row>
    <row r="183" spans="1:14" x14ac:dyDescent="0.3">
      <c r="A183" t="s">
        <v>1</v>
      </c>
      <c r="B183" t="s">
        <v>556</v>
      </c>
      <c r="C183" t="s">
        <v>434</v>
      </c>
      <c r="D183" t="s">
        <v>283</v>
      </c>
      <c r="E183" t="s">
        <v>2</v>
      </c>
      <c r="F183" t="s">
        <v>433</v>
      </c>
      <c r="G183" t="str">
        <f t="shared" si="2"/>
        <v>MA01</v>
      </c>
      <c r="H183" t="s">
        <v>14</v>
      </c>
      <c r="I183" t="s">
        <v>257</v>
      </c>
      <c r="J183" s="2">
        <v>45411</v>
      </c>
      <c r="K183" s="3">
        <v>650</v>
      </c>
      <c r="L183" s="6" t="s">
        <v>551</v>
      </c>
      <c r="M183" t="s">
        <v>421</v>
      </c>
      <c r="N183" t="s">
        <v>258</v>
      </c>
    </row>
    <row r="184" spans="1:14" x14ac:dyDescent="0.3">
      <c r="A184" t="s">
        <v>1</v>
      </c>
      <c r="B184" t="s">
        <v>556</v>
      </c>
      <c r="C184" t="s">
        <v>434</v>
      </c>
      <c r="D184" t="s">
        <v>283</v>
      </c>
      <c r="E184" t="s">
        <v>2</v>
      </c>
      <c r="F184" t="s">
        <v>433</v>
      </c>
      <c r="G184" t="str">
        <f t="shared" si="2"/>
        <v>MA01</v>
      </c>
      <c r="H184" t="s">
        <v>14</v>
      </c>
      <c r="I184" t="s">
        <v>259</v>
      </c>
      <c r="J184" s="2">
        <v>45411</v>
      </c>
      <c r="K184" s="3">
        <v>930</v>
      </c>
      <c r="L184" s="6" t="s">
        <v>551</v>
      </c>
      <c r="M184" t="s">
        <v>421</v>
      </c>
      <c r="N184" t="s">
        <v>208</v>
      </c>
    </row>
    <row r="185" spans="1:14" x14ac:dyDescent="0.3">
      <c r="A185" t="s">
        <v>1</v>
      </c>
      <c r="B185" t="s">
        <v>556</v>
      </c>
      <c r="C185" t="s">
        <v>439</v>
      </c>
      <c r="D185" t="s">
        <v>283</v>
      </c>
      <c r="E185" t="s">
        <v>2</v>
      </c>
      <c r="F185" t="s">
        <v>438</v>
      </c>
      <c r="G185" t="str">
        <f t="shared" si="2"/>
        <v>MA01</v>
      </c>
      <c r="H185" t="s">
        <v>14</v>
      </c>
      <c r="I185" t="s">
        <v>256</v>
      </c>
      <c r="J185" s="2">
        <v>45411</v>
      </c>
      <c r="K185" s="3">
        <v>1475</v>
      </c>
      <c r="L185" s="6" t="s">
        <v>551</v>
      </c>
      <c r="M185" t="s">
        <v>282</v>
      </c>
      <c r="N185" t="s">
        <v>63</v>
      </c>
    </row>
    <row r="186" spans="1:14" x14ac:dyDescent="0.3">
      <c r="J186" s="2"/>
      <c r="K186" s="3"/>
      <c r="L186" s="3"/>
    </row>
    <row r="187" spans="1:14" x14ac:dyDescent="0.3">
      <c r="J187" s="2"/>
      <c r="K187" s="3"/>
      <c r="L187" s="3"/>
    </row>
  </sheetData>
  <autoFilter ref="A4:N185" xr:uid="{A582E7D6-7D35-4A94-8F7C-2C800C05056B}"/>
  <sortState xmlns:xlrd2="http://schemas.microsoft.com/office/spreadsheetml/2017/richdata2" ref="A5:O185">
    <sortCondition ref="J5:J18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ce9e27-f4ab-4566-8dcf-ac409c0026a2" xsi:nil="true"/>
    <lcf76f155ced4ddcb4097134ff3c332f xmlns="e94100a8-9ac1-4e8b-8722-13a439d0b28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62B5C796DAFB4299F1DB2733EECCC4" ma:contentTypeVersion="14" ma:contentTypeDescription="Create a new document." ma:contentTypeScope="" ma:versionID="9bc3b1f31522bf1737987e65749cca8b">
  <xsd:schema xmlns:xsd="http://www.w3.org/2001/XMLSchema" xmlns:xs="http://www.w3.org/2001/XMLSchema" xmlns:p="http://schemas.microsoft.com/office/2006/metadata/properties" xmlns:ns2="e94100a8-9ac1-4e8b-8722-13a439d0b281" xmlns:ns3="01ce9e27-f4ab-4566-8dcf-ac409c0026a2" xmlns:ns4="64d3fa1a-bed6-4544-b26f-918394aec69f" targetNamespace="http://schemas.microsoft.com/office/2006/metadata/properties" ma:root="true" ma:fieldsID="77179a8db58952179e47e90132f0021a" ns2:_="" ns3:_="" ns4:_="">
    <xsd:import namespace="e94100a8-9ac1-4e8b-8722-13a439d0b281"/>
    <xsd:import namespace="01ce9e27-f4ab-4566-8dcf-ac409c0026a2"/>
    <xsd:import namespace="64d3fa1a-bed6-4544-b26f-918394aec6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100a8-9ac1-4e8b-8722-13a439d0b2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69aa6fd-1465-4837-a4a3-3d7fe5f320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e9e27-f4ab-4566-8dcf-ac409c0026a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8f94ad1-04a2-4d59-b243-f951f33ddfd3}" ma:internalName="TaxCatchAll" ma:showField="CatchAllData" ma:web="64d3fa1a-bed6-4544-b26f-918394aec6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3fa1a-bed6-4544-b26f-918394aec6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E13C1F-9B21-4B35-8BEA-7C57A3BD797D}">
  <ds:schemaRefs>
    <ds:schemaRef ds:uri="http://schemas.microsoft.com/office/2006/metadata/properties"/>
    <ds:schemaRef ds:uri="http://schemas.microsoft.com/office/infopath/2007/PartnerControls"/>
    <ds:schemaRef ds:uri="01ce9e27-f4ab-4566-8dcf-ac409c0026a2"/>
    <ds:schemaRef ds:uri="e94100a8-9ac1-4e8b-8722-13a439d0b281"/>
  </ds:schemaRefs>
</ds:datastoreItem>
</file>

<file path=customXml/itemProps2.xml><?xml version="1.0" encoding="utf-8"?>
<ds:datastoreItem xmlns:ds="http://schemas.openxmlformats.org/officeDocument/2006/customXml" ds:itemID="{786FC3D7-5846-45DE-A8F7-B891F10780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100a8-9ac1-4e8b-8722-13a439d0b281"/>
    <ds:schemaRef ds:uri="01ce9e27-f4ab-4566-8dcf-ac409c0026a2"/>
    <ds:schemaRef ds:uri="64d3fa1a-bed6-4544-b26f-918394aec6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51089C-C487-4062-B881-52721C28A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 Brown</dc:creator>
  <cp:lastModifiedBy>Amie Brown</cp:lastModifiedBy>
  <dcterms:created xsi:type="dcterms:W3CDTF">2024-05-13T14:32:23Z</dcterms:created>
  <dcterms:modified xsi:type="dcterms:W3CDTF">2024-11-18T08:53:23Z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0x010100FD62B5C796DAFB4299F1DB2733EECCC4</vt:lpwstr>
  </property>
  <property fmtid="{D5CDD505-2E9C-101B-9397-08002B2CF9AE}" pid="3" name="MediaServiceImageTags">
    <vt:lpwstr/>
  </property>
</Properties>
</file>