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umbersidefire.sharepoint.com/sites/Finance2/Procurement/Transparency info/Expenditure exceeding £500/2024-25/"/>
    </mc:Choice>
  </mc:AlternateContent>
  <xr:revisionPtr revIDLastSave="22" documentId="8_{7F2D11CD-33C1-4BEC-B533-A747FF79C287}" xr6:coauthVersionLast="47" xr6:coauthVersionMax="47" xr10:uidLastSave="{997827F0-0EA1-4808-A5E9-2A17BC3ED316}"/>
  <bookViews>
    <workbookView xWindow="-28920" yWindow="7065" windowWidth="29040" windowHeight="15840" xr2:uid="{57CDDF78-8338-4B6E-9C8E-CBCB8F95174C}"/>
  </bookViews>
  <sheets>
    <sheet name="Sheet1" sheetId="1" r:id="rId1"/>
  </sheets>
  <definedNames>
    <definedName name="_xlnm._FilterDatabase" localSheetId="0" hidden="1">Sheet1!$A$4:$N$103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3" i="1" l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<sst xmlns="http://schemas.openxmlformats.org/spreadsheetml/2006/main" count="1104" uniqueCount="343">
  <si>
    <t>Year</t>
  </si>
  <si>
    <t>2024-25</t>
  </si>
  <si>
    <t xml:space="preserve">  5</t>
  </si>
  <si>
    <t>Period</t>
  </si>
  <si>
    <t>GL Code</t>
  </si>
  <si>
    <t>Type</t>
  </si>
  <si>
    <t>Reference</t>
  </si>
  <si>
    <t>Date</t>
  </si>
  <si>
    <t>Amount</t>
  </si>
  <si>
    <t>Narrative</t>
  </si>
  <si>
    <t>Vendor Name</t>
  </si>
  <si>
    <t>01-B3000-9140-0000</t>
  </si>
  <si>
    <t>Stocks</t>
  </si>
  <si>
    <t>Stock Purchases</t>
  </si>
  <si>
    <t>APEXP</t>
  </si>
  <si>
    <t>INV-10528</t>
  </si>
  <si>
    <t>DECONTAMINATION WIPES ( DE/HERO )</t>
  </si>
  <si>
    <t>DEWIPE LTD</t>
  </si>
  <si>
    <t>INV-10492</t>
  </si>
  <si>
    <t>GIFFARD NEWTON &amp; SONS LTD</t>
  </si>
  <si>
    <t>SAFETY BOOT APEX  SIZE 8</t>
  </si>
  <si>
    <t>SAFETY BOOT APEX SIZE 9</t>
  </si>
  <si>
    <t>SAFETY BOOT APEX SIZE 10</t>
  </si>
  <si>
    <t>2067183</t>
  </si>
  <si>
    <t>REEDKLEEN</t>
  </si>
  <si>
    <t>2067324</t>
  </si>
  <si>
    <t>BOOTS LEATHER MALE SIZE 8</t>
  </si>
  <si>
    <t>BOOTS LEATHER MALE SIZE 13</t>
  </si>
  <si>
    <t>INV83116</t>
  </si>
  <si>
    <t>NITRILE GLOVES EXTRA LARGE</t>
  </si>
  <si>
    <t>INTERSPIRO LTD</t>
  </si>
  <si>
    <t>585200</t>
  </si>
  <si>
    <t>YFSI4044657</t>
  </si>
  <si>
    <t>WEST YORKSHIRE POLICE AUTHORITY</t>
  </si>
  <si>
    <t>587796</t>
  </si>
  <si>
    <t>588915</t>
  </si>
  <si>
    <t>ARINV-00003725</t>
  </si>
  <si>
    <t>NORTH LINDSEY COLLEGE</t>
  </si>
  <si>
    <t>18520</t>
  </si>
  <si>
    <t>DITTO 4 DESIGN LTD</t>
  </si>
  <si>
    <t>52053</t>
  </si>
  <si>
    <t>VENUE CATERING PARTNER LTD</t>
  </si>
  <si>
    <t>175951</t>
  </si>
  <si>
    <t>TELENT</t>
  </si>
  <si>
    <t>175952</t>
  </si>
  <si>
    <t>ARINV-00003737</t>
  </si>
  <si>
    <t>73135627</t>
  </si>
  <si>
    <t>CAPSTICKS SOLICITORS LLP</t>
  </si>
  <si>
    <t>IN292523</t>
  </si>
  <si>
    <t>ELIS UK LTD</t>
  </si>
  <si>
    <t>7510706932</t>
  </si>
  <si>
    <t>NORTHUMBRIA HEALTHCARE NHS TRUST</t>
  </si>
  <si>
    <t>SI-3162</t>
  </si>
  <si>
    <t>TRANS2 PERFORMANCE</t>
  </si>
  <si>
    <t>SF0031384</t>
  </si>
  <si>
    <t>INV-1487</t>
  </si>
  <si>
    <t>CREASED PUDDLE</t>
  </si>
  <si>
    <t>AUG24-JUL25</t>
  </si>
  <si>
    <t>K9 FIRE INVESTIGATION</t>
  </si>
  <si>
    <t>73137370</t>
  </si>
  <si>
    <t>OP-I016239</t>
  </si>
  <si>
    <t>PHOENIX SOFTWARE</t>
  </si>
  <si>
    <t>23222</t>
  </si>
  <si>
    <t>ULTIMA COMPUTERS LTD</t>
  </si>
  <si>
    <t>II576157</t>
  </si>
  <si>
    <t>INDUSTRIAL SUPPLIES(HULL LTD)</t>
  </si>
  <si>
    <t>CD20241007167</t>
  </si>
  <si>
    <t>SURVITEC SERVICE AND DISTRIBUTION</t>
  </si>
  <si>
    <t>831844</t>
  </si>
  <si>
    <t>FIRE SERVICE COLLEGE</t>
  </si>
  <si>
    <t>HUMBERSIDEFIREANDRESCUE1</t>
  </si>
  <si>
    <t>GRAHAM GOULDEN SOLE TRADER</t>
  </si>
  <si>
    <t>73565</t>
  </si>
  <si>
    <t>SAFEQUIP</t>
  </si>
  <si>
    <t>WORLD RESCUE ORGANISATION</t>
  </si>
  <si>
    <t>NC018888</t>
  </si>
  <si>
    <t>GALLAGHER BASSETT</t>
  </si>
  <si>
    <t>30226283</t>
  </si>
  <si>
    <t>GRANT THORNTON LLP</t>
  </si>
  <si>
    <t>2390346</t>
  </si>
  <si>
    <t>C-HT308842</t>
  </si>
  <si>
    <t>CIVICA UK LTD</t>
  </si>
  <si>
    <t>E2019093137</t>
  </si>
  <si>
    <t>ALLSTAR BUSINESS SOLUTIONS LTD</t>
  </si>
  <si>
    <t>262232</t>
  </si>
  <si>
    <t>PROBITAS OCCUPATIONAL HEALTH LTD</t>
  </si>
  <si>
    <t>73140566</t>
  </si>
  <si>
    <t>119356</t>
  </si>
  <si>
    <t>REDFERN TRAVEL LTD</t>
  </si>
  <si>
    <t>RSLSI24004103</t>
  </si>
  <si>
    <t>RADIOCOMMS</t>
  </si>
  <si>
    <t>KINGSTON COMMUNICATIONS LIMITED</t>
  </si>
  <si>
    <t>90419</t>
  </si>
  <si>
    <t>FLOGAS MEDICAL GASES</t>
  </si>
  <si>
    <t>H0643-0074</t>
  </si>
  <si>
    <t>FREEDOM COMMUNICATIONS UK LTD</t>
  </si>
  <si>
    <t>2100961700</t>
  </si>
  <si>
    <t>INSIGHT DIRECT (UK) LIMITED</t>
  </si>
  <si>
    <t>INVOICE-307</t>
  </si>
  <si>
    <t>S &amp; J CATERING LTD</t>
  </si>
  <si>
    <t>SI-3170</t>
  </si>
  <si>
    <t>SI2400038973</t>
  </si>
  <si>
    <t>AICO LIMITED</t>
  </si>
  <si>
    <t>IN303439</t>
  </si>
  <si>
    <t>JULY2024</t>
  </si>
  <si>
    <t>3737</t>
  </si>
  <si>
    <t>SYNETIQ</t>
  </si>
  <si>
    <t>3745</t>
  </si>
  <si>
    <t>52363</t>
  </si>
  <si>
    <t>5108</t>
  </si>
  <si>
    <t>RECITE ME LTD</t>
  </si>
  <si>
    <t>6933221</t>
  </si>
  <si>
    <t>RIX PETROLEUM LTD</t>
  </si>
  <si>
    <t>1371</t>
  </si>
  <si>
    <t>GARDINER ASSOCIATES TRAINING RESEACH</t>
  </si>
  <si>
    <t>1201399720</t>
  </si>
  <si>
    <t>KONICA MINOLTA BUSINESS SOLUTIONS UK LTD</t>
  </si>
  <si>
    <t>6932973</t>
  </si>
  <si>
    <t>38299</t>
  </si>
  <si>
    <t>EMERGENCY ONE (UK) LTD</t>
  </si>
  <si>
    <t>1020862590</t>
  </si>
  <si>
    <t>ESSEX COUNTY COUNCIL</t>
  </si>
  <si>
    <t>INV-201725</t>
  </si>
  <si>
    <t>OUTREACH SEARCH AND TECHNICAL RESCUE TRAINING</t>
  </si>
  <si>
    <t>7510718538</t>
  </si>
  <si>
    <t>SI-003878</t>
  </si>
  <si>
    <t>TIAA LTD</t>
  </si>
  <si>
    <t>SI-003877</t>
  </si>
  <si>
    <t>39104</t>
  </si>
  <si>
    <t>PAGE TIGER</t>
  </si>
  <si>
    <t>36024</t>
  </si>
  <si>
    <t>DIGITAL DEVICES LIMITED</t>
  </si>
  <si>
    <t>152</t>
  </si>
  <si>
    <t>SCRUMMY YUMMY</t>
  </si>
  <si>
    <t>51921</t>
  </si>
  <si>
    <t>P AND A MEDICAL LTD</t>
  </si>
  <si>
    <t>10627</t>
  </si>
  <si>
    <t>FIREFIGHTERS CHARITY</t>
  </si>
  <si>
    <t>PCARD120824</t>
  </si>
  <si>
    <t>358149</t>
  </si>
  <si>
    <t>JMJ LABORATORIES LTD</t>
  </si>
  <si>
    <t>6934523</t>
  </si>
  <si>
    <t>25070</t>
  </si>
  <si>
    <t>RUTH LEE</t>
  </si>
  <si>
    <t>SI2400042049</t>
  </si>
  <si>
    <t>OP-I020296</t>
  </si>
  <si>
    <t>SI2400042519</t>
  </si>
  <si>
    <t>663564</t>
  </si>
  <si>
    <t>DIGITAL ID</t>
  </si>
  <si>
    <t>STR000280603</t>
  </si>
  <si>
    <t>7966</t>
  </si>
  <si>
    <t>WELTON WATERS ADVENTURE CENTRE</t>
  </si>
  <si>
    <t>157-056702</t>
  </si>
  <si>
    <t>DWF LAW LLP</t>
  </si>
  <si>
    <t>289396</t>
  </si>
  <si>
    <t>KINGSTON UPON HULL CITY COUNCIL</t>
  </si>
  <si>
    <t>6935359</t>
  </si>
  <si>
    <t>26AUG24</t>
  </si>
  <si>
    <t>121110</t>
  </si>
  <si>
    <t>IDOX PLC</t>
  </si>
  <si>
    <t>INV-0265</t>
  </si>
  <si>
    <t>INTERNATIONAL ROAD RESCUE AND TRAUMA CON</t>
  </si>
  <si>
    <t>6935731</t>
  </si>
  <si>
    <t>INV-5355</t>
  </si>
  <si>
    <t>SIN002158</t>
  </si>
  <si>
    <t>SYNECTICS MOBILE SYSTEMS</t>
  </si>
  <si>
    <t>01-B3300-9005-0000</t>
  </si>
  <si>
    <t>MAINTENANCE AND SUPPORT (Payment in Advance)</t>
  </si>
  <si>
    <t>Payments In Advance</t>
  </si>
  <si>
    <t>Debits</t>
  </si>
  <si>
    <t>01-C8000-8050-0000</t>
  </si>
  <si>
    <t>VEHICLE ACCESSORIES (AS SPECIFIED)</t>
  </si>
  <si>
    <t>Operational Vehicles</t>
  </si>
  <si>
    <t>Equipment - Purchase</t>
  </si>
  <si>
    <t>01-C8500-8055-0000</t>
  </si>
  <si>
    <t>TABLET COMPUTERS - CAPITAL  AS SPECIFIED</t>
  </si>
  <si>
    <t>IT Equipment</t>
  </si>
  <si>
    <t>I.T. Equipment - Purchase</t>
  </si>
  <si>
    <t>IT CONSULTANCY FEES</t>
  </si>
  <si>
    <t>INSTALLATION</t>
  </si>
  <si>
    <t>LAPTOP - CAPITAL</t>
  </si>
  <si>
    <t>01-C8515-8050-0000</t>
  </si>
  <si>
    <t>EQUIPMENT AS SPECIFIED</t>
  </si>
  <si>
    <t>Other Equipment</t>
  </si>
  <si>
    <t>Bridlington</t>
  </si>
  <si>
    <t>01-R0130-1460-MA05</t>
  </si>
  <si>
    <t>BIO DIESEL</t>
  </si>
  <si>
    <t>Petrol</t>
  </si>
  <si>
    <t>Consumables</t>
  </si>
  <si>
    <t>Drugs &amp; Medical Equipment</t>
  </si>
  <si>
    <t>Uniforms</t>
  </si>
  <si>
    <t>SCRAP CARS</t>
  </si>
  <si>
    <t>Course Fees</t>
  </si>
  <si>
    <t>Minor Items - Replacement</t>
  </si>
  <si>
    <t>KuH CPU Support Centre</t>
  </si>
  <si>
    <t>01-R0235-0135-MD02</t>
  </si>
  <si>
    <t>Bransholme</t>
  </si>
  <si>
    <t>01-R0240-1460-MA05</t>
  </si>
  <si>
    <t>Catering Food</t>
  </si>
  <si>
    <t>01-R1105-2000-FF01</t>
  </si>
  <si>
    <t>TESTING AS SPECIFIED</t>
  </si>
  <si>
    <t>MIRG</t>
  </si>
  <si>
    <t>Corporate Assurance</t>
  </si>
  <si>
    <t>PRINTING AS SPECIFIED</t>
  </si>
  <si>
    <t>01-R1410-3100-MA05</t>
  </si>
  <si>
    <t>ANNUAL SUBSCRIPTION</t>
  </si>
  <si>
    <t>Other Subscriptions</t>
  </si>
  <si>
    <t>SUBSCRIPTION ONLINE</t>
  </si>
  <si>
    <t>Course &amp; Conference Expenses</t>
  </si>
  <si>
    <t>01-R1500-2730-FF01</t>
  </si>
  <si>
    <t>DIGITAL RADIO EQUIPMENT</t>
  </si>
  <si>
    <t>Operational Communications &amp; Resilience</t>
  </si>
  <si>
    <t>Fire Ground Radios</t>
  </si>
  <si>
    <t>01-R1500-2770-FF01</t>
  </si>
  <si>
    <t>ARQIVA</t>
  </si>
  <si>
    <t>Purchase of Computer Equipment</t>
  </si>
  <si>
    <t>COURSE</t>
  </si>
  <si>
    <t>Equipment</t>
  </si>
  <si>
    <t>JULY 2024</t>
  </si>
  <si>
    <t>Subsistence Payment</t>
  </si>
  <si>
    <t>01-R2260-0135-CF03</t>
  </si>
  <si>
    <t>Arson Investigation and Reduction</t>
  </si>
  <si>
    <t>01-R2260-2020-MA05</t>
  </si>
  <si>
    <t>FIRE DOG CONTRACT</t>
  </si>
  <si>
    <t>Prevention</t>
  </si>
  <si>
    <t>01-R2272-2025-CF01</t>
  </si>
  <si>
    <t>EI 650 AICO SMOKE ALARMS -  SEALED LITIUM BATTERY</t>
  </si>
  <si>
    <t>Smoke Alarms</t>
  </si>
  <si>
    <t>CATERING AS SPECIFIED</t>
  </si>
  <si>
    <t>01-R2272-3210-CF01</t>
  </si>
  <si>
    <t>Exhibitions &amp; Publicity</t>
  </si>
  <si>
    <t>01-R3007-0135-MA01</t>
  </si>
  <si>
    <t>Water Rescue Training</t>
  </si>
  <si>
    <t>01-R3007-0140-MA01</t>
  </si>
  <si>
    <t>DRILL DUMMY RLWSR WATER RESCUE 40Kg</t>
  </si>
  <si>
    <t>01-R3007-2900-MA01</t>
  </si>
  <si>
    <t>01-R3009-0135-MA01</t>
  </si>
  <si>
    <t>Working at Heights Training</t>
  </si>
  <si>
    <t>01-R3026-0130-MA01</t>
  </si>
  <si>
    <t>Management &amp; Leadership Dev</t>
  </si>
  <si>
    <t>Training Grants</t>
  </si>
  <si>
    <t>01-R3026-0135-MA01</t>
  </si>
  <si>
    <t>Recruits</t>
  </si>
  <si>
    <t>01-R3030-2400-MA01</t>
  </si>
  <si>
    <t>CATERING FOR TRAINING COURSES</t>
  </si>
  <si>
    <t>01-R3039-0135-MA01</t>
  </si>
  <si>
    <t>Personal Development SFL</t>
  </si>
  <si>
    <t>01-R3046-0135-MA01</t>
  </si>
  <si>
    <t>Outside Provision</t>
  </si>
  <si>
    <t>01-R3051-0135-MA01</t>
  </si>
  <si>
    <t>Extrication Team</t>
  </si>
  <si>
    <t>01-R3150-2550-MA05</t>
  </si>
  <si>
    <t>EXTERNAL CONSULTANCY</t>
  </si>
  <si>
    <t>National Flood Resilience Centre</t>
  </si>
  <si>
    <t>Consultants Fees</t>
  </si>
  <si>
    <t>Personnel</t>
  </si>
  <si>
    <t>01-R3200-2550-MA05</t>
  </si>
  <si>
    <t>DBS CHECKS</t>
  </si>
  <si>
    <t>01-R3200-2900-MA05</t>
  </si>
  <si>
    <t>HIRE OF CONFERENCE PREMISES</t>
  </si>
  <si>
    <t>Occupational Health</t>
  </si>
  <si>
    <t>01-R3300-0150-MA05</t>
  </si>
  <si>
    <t>MEDICAL FEES</t>
  </si>
  <si>
    <t>Staff Medical Exams</t>
  </si>
  <si>
    <t>01-R3300-2160-MA05</t>
  </si>
  <si>
    <t>ANNUAL SERVICE OF MEDICAL EQUIPMENT</t>
  </si>
  <si>
    <t>DRUGS TESTING</t>
  </si>
  <si>
    <t>Corporate Management</t>
  </si>
  <si>
    <t>01-R4005-2560-MM01</t>
  </si>
  <si>
    <t>AUDIT FEES EXTERNAL</t>
  </si>
  <si>
    <t>Audit Fees</t>
  </si>
  <si>
    <t>01-R4005-3215-MA05</t>
  </si>
  <si>
    <t>AXE SILVER</t>
  </si>
  <si>
    <t>Awards</t>
  </si>
  <si>
    <t>01-R4015-2565-MA05</t>
  </si>
  <si>
    <t>LEGAL FEES</t>
  </si>
  <si>
    <t>Legal</t>
  </si>
  <si>
    <t>Legal Fees</t>
  </si>
  <si>
    <t>I.T. Services</t>
  </si>
  <si>
    <t>01-R4100-2630-MA05</t>
  </si>
  <si>
    <t>Telephone Rental</t>
  </si>
  <si>
    <t>CHARGES</t>
  </si>
  <si>
    <t>01-R4100-2780-MA05</t>
  </si>
  <si>
    <t>AZURE OVERAGE CHARGES</t>
  </si>
  <si>
    <t>Maintenance of Computers</t>
  </si>
  <si>
    <t>MAINTENANCE CONTRACT</t>
  </si>
  <si>
    <t>Corporate Service</t>
  </si>
  <si>
    <t>01-R4115-2910-MA05</t>
  </si>
  <si>
    <t>Corporate Finance</t>
  </si>
  <si>
    <t>01-R4200-3740-MA05</t>
  </si>
  <si>
    <t>AUDIT FEES INTERNAL  HALF DAY CHARGE</t>
  </si>
  <si>
    <t>Audit</t>
  </si>
  <si>
    <t>01-R4410-1050-MA05</t>
  </si>
  <si>
    <t>PROPERTY RENTAL</t>
  </si>
  <si>
    <t>Argyle Street</t>
  </si>
  <si>
    <t>Rent</t>
  </si>
  <si>
    <t>01-R4505-2230-CF04</t>
  </si>
  <si>
    <t>STANDING ORDER EXTINGUISHERS</t>
  </si>
  <si>
    <t>Extinguishers</t>
  </si>
  <si>
    <t>Extinquishers</t>
  </si>
  <si>
    <t>Fleet Engineering - General</t>
  </si>
  <si>
    <t>01-R4620-1460-FF01</t>
  </si>
  <si>
    <t>STANDING ORDER - FUEL SUPPLY</t>
  </si>
  <si>
    <t>01-R4620-1900-MA05</t>
  </si>
  <si>
    <t>MOTOR FLEET INSURANCE</t>
  </si>
  <si>
    <t>Motor All Risk</t>
  </si>
  <si>
    <t>01-R4620-2000-FF01</t>
  </si>
  <si>
    <t>O2 CYLINDER RENTAL</t>
  </si>
  <si>
    <t>01-R4620-2180-FF01</t>
  </si>
  <si>
    <t>BA EQUIPMENT REPAIRS</t>
  </si>
  <si>
    <t>Breathing Apparatus</t>
  </si>
  <si>
    <t>Headquarters</t>
  </si>
  <si>
    <t>01-R4800-1460-MA05</t>
  </si>
  <si>
    <t>01-R4800-2050-MA05</t>
  </si>
  <si>
    <t>Office Equipment</t>
  </si>
  <si>
    <t>PAXTON NET 2 PROXIMITY ISO CARDS</t>
  </si>
  <si>
    <t>01-R4800-2060-MA05</t>
  </si>
  <si>
    <t>PHOTOCOPIER LEASE</t>
  </si>
  <si>
    <t>Photocopiers</t>
  </si>
  <si>
    <t>01-R4800-2400-MA05</t>
  </si>
  <si>
    <t>01-R4800-2460-MA05</t>
  </si>
  <si>
    <t>LAUNDRY AND MAINTENANCE OF PPE</t>
  </si>
  <si>
    <t>01-R4800-2900-MA05</t>
  </si>
  <si>
    <t>VENUE HIRE</t>
  </si>
  <si>
    <t>Debit Transaction</t>
  </si>
  <si>
    <t>01-S9826-4900-0000</t>
  </si>
  <si>
    <t>CAR SALARY SACRIFICE TRANSACTION</t>
  </si>
  <si>
    <t>Car Salary Sacrifice</t>
  </si>
  <si>
    <t>INSURANCE</t>
  </si>
  <si>
    <t>ACCOUNT NO.</t>
  </si>
  <si>
    <t>MAZARS LLP</t>
  </si>
  <si>
    <t>DATABASE SERVICE PROVIDER GLOBAL LTD</t>
  </si>
  <si>
    <t>TRANSACTIONS IN EXCESS OF £500</t>
  </si>
  <si>
    <t>Service Division</t>
  </si>
  <si>
    <t>Cost Centre</t>
  </si>
  <si>
    <t>Subjective Description</t>
  </si>
  <si>
    <t>Unrecoverable VAT</t>
  </si>
  <si>
    <t>-</t>
  </si>
  <si>
    <t>Management &amp; Support</t>
  </si>
  <si>
    <t>Safety</t>
  </si>
  <si>
    <t>Firefighting &amp; Operations</t>
  </si>
  <si>
    <t>PROCUREMENT CARD</t>
  </si>
  <si>
    <t>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</si>
</sst>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5" fontId="0" fillId="0" borderId="0" xfId="0" applyNumberFormat="1"/>
    <xf numFmtId="40" fontId="0" fillId="0" borderId="0" xfId="0" applyNumberFormat="1"/>
    <xf numFmtId="0" fontId="2" fillId="0" borderId="0" xfId="0" applyFont="1"/>
    <xf numFmtId="17" fontId="2" fillId="0" borderId="0" xfId="0" quotePrefix="1" applyNumberFormat="1" applyFont="1"/>
    <xf numFmtId="40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3B1A0-3D1D-4C90-A0B6-22D35C795436}">
  <dimension ref="A1:N103"/>
  <sheetViews>
    <sheetView tabSelected="1" workbookViewId="0">
      <selection activeCell="C1" sqref="C1"/>
    </sheetView>
  </sheetViews>
  <sheetFormatPr defaultRowHeight="14.4" x14ac:dyDescent="0.3"/>
  <cols>
    <col min="2" max="2" width="22.6640625" bestFit="1" customWidth="1"/>
    <col min="3" max="3" width="38.21875" bestFit="1" customWidth="1"/>
    <col min="4" max="4" width="30.109375" bestFit="1" customWidth="1"/>
    <col min="6" max="6" width="19.21875" hidden="1" customWidth="1"/>
    <col min="7" max="7" width="9.6640625" hidden="1" customWidth="1"/>
    <col min="8" max="8" width="7.109375" bestFit="1" customWidth="1"/>
    <col min="9" max="9" width="27.109375" bestFit="1" customWidth="1"/>
    <col min="10" max="10" width="9.6640625" bestFit="1" customWidth="1"/>
    <col min="11" max="11" width="12.6640625" bestFit="1" customWidth="1"/>
    <col min="12" max="12" width="18.88671875" bestFit="1" customWidth="1"/>
    <col min="13" max="13" width="46.88671875" bestFit="1" customWidth="1"/>
    <col min="14" max="14" width="47.77734375" bestFit="1" customWidth="1"/>
  </cols>
  <sheetData>
    <row r="1" spans="1:14" x14ac:dyDescent="0.3">
      <c r="A1" s="3" t="s">
        <v>332</v>
      </c>
      <c r="B1" s="3"/>
    </row>
    <row r="2" spans="1:14" x14ac:dyDescent="0.3">
      <c r="A2" s="4" t="s">
        <v>342</v>
      </c>
      <c r="B2" s="4"/>
    </row>
    <row r="4" spans="1:14" s="6" customFormat="1" x14ac:dyDescent="0.3">
      <c r="A4" s="6" t="s">
        <v>0</v>
      </c>
      <c r="B4" s="6" t="s">
        <v>333</v>
      </c>
      <c r="C4" s="6" t="s">
        <v>334</v>
      </c>
      <c r="D4" s="6" t="s">
        <v>335</v>
      </c>
      <c r="E4" s="6" t="s">
        <v>3</v>
      </c>
      <c r="F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336</v>
      </c>
      <c r="M4" s="6" t="s">
        <v>9</v>
      </c>
      <c r="N4" s="6" t="s">
        <v>10</v>
      </c>
    </row>
    <row r="5" spans="1:14" x14ac:dyDescent="0.3">
      <c r="A5" t="s">
        <v>1</v>
      </c>
      <c r="B5" t="s">
        <v>340</v>
      </c>
      <c r="C5" t="s">
        <v>300</v>
      </c>
      <c r="D5" t="s">
        <v>310</v>
      </c>
      <c r="E5" t="s">
        <v>2</v>
      </c>
      <c r="F5" t="s">
        <v>308</v>
      </c>
      <c r="G5" t="str">
        <f>RIGHT(F5,4)</f>
        <v>FF01</v>
      </c>
      <c r="H5" t="s">
        <v>14</v>
      </c>
      <c r="I5" t="s">
        <v>31</v>
      </c>
      <c r="J5" s="1">
        <v>45355</v>
      </c>
      <c r="K5" s="2">
        <v>1488.25</v>
      </c>
      <c r="L5" s="5" t="s">
        <v>337</v>
      </c>
      <c r="M5" t="s">
        <v>309</v>
      </c>
      <c r="N5" t="s">
        <v>30</v>
      </c>
    </row>
    <row r="6" spans="1:14" x14ac:dyDescent="0.3">
      <c r="A6" t="s">
        <v>1</v>
      </c>
      <c r="B6" t="s">
        <v>338</v>
      </c>
      <c r="C6" t="s">
        <v>255</v>
      </c>
      <c r="D6" t="s">
        <v>254</v>
      </c>
      <c r="E6" t="s">
        <v>2</v>
      </c>
      <c r="F6" t="s">
        <v>256</v>
      </c>
      <c r="G6" t="str">
        <f t="shared" ref="G6:G69" si="0">RIGHT(F6,4)</f>
        <v>MA05</v>
      </c>
      <c r="H6" t="s">
        <v>14</v>
      </c>
      <c r="I6" t="s">
        <v>32</v>
      </c>
      <c r="J6" s="1">
        <v>45378</v>
      </c>
      <c r="K6" s="2">
        <v>1638</v>
      </c>
      <c r="L6" s="5" t="s">
        <v>337</v>
      </c>
      <c r="M6" t="s">
        <v>252</v>
      </c>
      <c r="N6" t="s">
        <v>33</v>
      </c>
    </row>
    <row r="7" spans="1:14" x14ac:dyDescent="0.3">
      <c r="A7" t="s">
        <v>1</v>
      </c>
      <c r="B7" t="s">
        <v>340</v>
      </c>
      <c r="C7" t="s">
        <v>300</v>
      </c>
      <c r="D7" t="s">
        <v>310</v>
      </c>
      <c r="E7" t="s">
        <v>2</v>
      </c>
      <c r="F7" t="s">
        <v>308</v>
      </c>
      <c r="G7" t="str">
        <f t="shared" si="0"/>
        <v>FF01</v>
      </c>
      <c r="H7" t="s">
        <v>14</v>
      </c>
      <c r="I7" t="s">
        <v>34</v>
      </c>
      <c r="J7" s="1">
        <v>45420</v>
      </c>
      <c r="K7" s="2">
        <v>1230.5999999999999</v>
      </c>
      <c r="L7" s="5" t="s">
        <v>337</v>
      </c>
      <c r="M7" t="s">
        <v>309</v>
      </c>
      <c r="N7" t="s">
        <v>30</v>
      </c>
    </row>
    <row r="8" spans="1:14" x14ac:dyDescent="0.3">
      <c r="A8" t="s">
        <v>1</v>
      </c>
      <c r="B8" t="s">
        <v>340</v>
      </c>
      <c r="C8" t="s">
        <v>300</v>
      </c>
      <c r="D8" t="s">
        <v>310</v>
      </c>
      <c r="E8" t="s">
        <v>2</v>
      </c>
      <c r="F8" t="s">
        <v>308</v>
      </c>
      <c r="G8" t="str">
        <f t="shared" si="0"/>
        <v>FF01</v>
      </c>
      <c r="H8" t="s">
        <v>14</v>
      </c>
      <c r="I8" t="s">
        <v>35</v>
      </c>
      <c r="J8" s="1">
        <v>45448</v>
      </c>
      <c r="K8" s="2">
        <v>835</v>
      </c>
      <c r="L8" s="5" t="s">
        <v>337</v>
      </c>
      <c r="M8" t="s">
        <v>309</v>
      </c>
      <c r="N8" t="s">
        <v>30</v>
      </c>
    </row>
    <row r="9" spans="1:14" x14ac:dyDescent="0.3">
      <c r="A9" t="s">
        <v>1</v>
      </c>
      <c r="B9" t="s">
        <v>340</v>
      </c>
      <c r="C9" t="s">
        <v>246</v>
      </c>
      <c r="D9" t="s">
        <v>192</v>
      </c>
      <c r="E9" t="s">
        <v>2</v>
      </c>
      <c r="F9" t="s">
        <v>245</v>
      </c>
      <c r="G9" t="str">
        <f t="shared" si="0"/>
        <v>MA01</v>
      </c>
      <c r="H9" t="s">
        <v>14</v>
      </c>
      <c r="I9" t="s">
        <v>36</v>
      </c>
      <c r="J9" s="1">
        <v>45463</v>
      </c>
      <c r="K9" s="2">
        <v>4950</v>
      </c>
      <c r="L9" s="5" t="s">
        <v>337</v>
      </c>
      <c r="M9" t="s">
        <v>216</v>
      </c>
      <c r="N9" t="s">
        <v>37</v>
      </c>
    </row>
    <row r="10" spans="1:14" x14ac:dyDescent="0.3">
      <c r="A10" t="s">
        <v>1</v>
      </c>
      <c r="B10" t="s">
        <v>339</v>
      </c>
      <c r="C10" t="s">
        <v>224</v>
      </c>
      <c r="D10" t="s">
        <v>230</v>
      </c>
      <c r="E10" t="s">
        <v>2</v>
      </c>
      <c r="F10" t="s">
        <v>229</v>
      </c>
      <c r="G10" t="str">
        <f t="shared" si="0"/>
        <v>CF01</v>
      </c>
      <c r="H10" t="s">
        <v>14</v>
      </c>
      <c r="I10" t="s">
        <v>38</v>
      </c>
      <c r="J10" s="1">
        <v>45464</v>
      </c>
      <c r="K10" s="2">
        <v>1365</v>
      </c>
      <c r="L10" s="5" t="s">
        <v>337</v>
      </c>
      <c r="M10" t="s">
        <v>203</v>
      </c>
      <c r="N10" t="s">
        <v>39</v>
      </c>
    </row>
    <row r="11" spans="1:14" x14ac:dyDescent="0.3">
      <c r="A11" t="s">
        <v>1</v>
      </c>
      <c r="B11" t="s">
        <v>338</v>
      </c>
      <c r="C11" t="s">
        <v>255</v>
      </c>
      <c r="D11" t="s">
        <v>208</v>
      </c>
      <c r="E11" t="s">
        <v>2</v>
      </c>
      <c r="F11" t="s">
        <v>258</v>
      </c>
      <c r="G11" t="str">
        <f t="shared" si="0"/>
        <v>MA05</v>
      </c>
      <c r="H11" t="s">
        <v>14</v>
      </c>
      <c r="I11" t="s">
        <v>40</v>
      </c>
      <c r="J11" s="1">
        <v>45467</v>
      </c>
      <c r="K11" s="2">
        <v>2862</v>
      </c>
      <c r="L11" s="5" t="s">
        <v>337</v>
      </c>
      <c r="M11" t="s">
        <v>259</v>
      </c>
      <c r="N11" t="s">
        <v>41</v>
      </c>
    </row>
    <row r="12" spans="1:14" x14ac:dyDescent="0.3">
      <c r="A12" t="s">
        <v>1</v>
      </c>
      <c r="B12" t="s">
        <v>340</v>
      </c>
      <c r="C12" t="s">
        <v>211</v>
      </c>
      <c r="D12" t="s">
        <v>215</v>
      </c>
      <c r="E12" t="s">
        <v>2</v>
      </c>
      <c r="F12" t="s">
        <v>213</v>
      </c>
      <c r="G12" t="str">
        <f t="shared" si="0"/>
        <v>FF01</v>
      </c>
      <c r="H12" t="s">
        <v>14</v>
      </c>
      <c r="I12" t="s">
        <v>42</v>
      </c>
      <c r="J12" s="1">
        <v>45469</v>
      </c>
      <c r="K12" s="2">
        <v>759.69</v>
      </c>
      <c r="L12" s="5" t="s">
        <v>337</v>
      </c>
      <c r="M12" t="s">
        <v>214</v>
      </c>
      <c r="N12" t="s">
        <v>43</v>
      </c>
    </row>
    <row r="13" spans="1:14" x14ac:dyDescent="0.3">
      <c r="A13" t="s">
        <v>1</v>
      </c>
      <c r="B13" t="s">
        <v>340</v>
      </c>
      <c r="C13" t="s">
        <v>211</v>
      </c>
      <c r="D13" t="s">
        <v>215</v>
      </c>
      <c r="E13" t="s">
        <v>2</v>
      </c>
      <c r="F13" t="s">
        <v>213</v>
      </c>
      <c r="G13" t="str">
        <f t="shared" si="0"/>
        <v>FF01</v>
      </c>
      <c r="H13" t="s">
        <v>14</v>
      </c>
      <c r="I13" t="s">
        <v>44</v>
      </c>
      <c r="J13" s="1">
        <v>45469</v>
      </c>
      <c r="K13" s="2">
        <v>1731.8</v>
      </c>
      <c r="L13" s="5" t="s">
        <v>337</v>
      </c>
      <c r="M13" t="s">
        <v>214</v>
      </c>
      <c r="N13" t="s">
        <v>43</v>
      </c>
    </row>
    <row r="14" spans="1:14" x14ac:dyDescent="0.3">
      <c r="A14" t="s">
        <v>1</v>
      </c>
      <c r="B14" t="s">
        <v>338</v>
      </c>
      <c r="C14" t="s">
        <v>276</v>
      </c>
      <c r="D14" t="s">
        <v>277</v>
      </c>
      <c r="E14" t="s">
        <v>2</v>
      </c>
      <c r="F14" t="s">
        <v>274</v>
      </c>
      <c r="G14" t="str">
        <f t="shared" si="0"/>
        <v>MA05</v>
      </c>
      <c r="H14" t="s">
        <v>14</v>
      </c>
      <c r="I14" t="s">
        <v>46</v>
      </c>
      <c r="J14" s="1">
        <v>45471</v>
      </c>
      <c r="K14" s="2">
        <v>544.86</v>
      </c>
      <c r="L14" s="5" t="s">
        <v>337</v>
      </c>
      <c r="M14" t="s">
        <v>275</v>
      </c>
      <c r="N14" t="s">
        <v>47</v>
      </c>
    </row>
    <row r="15" spans="1:14" x14ac:dyDescent="0.3">
      <c r="A15" t="s">
        <v>1</v>
      </c>
      <c r="B15" t="s">
        <v>340</v>
      </c>
      <c r="C15" t="s">
        <v>246</v>
      </c>
      <c r="D15" t="s">
        <v>192</v>
      </c>
      <c r="E15" t="s">
        <v>2</v>
      </c>
      <c r="F15" t="s">
        <v>245</v>
      </c>
      <c r="G15" t="str">
        <f t="shared" si="0"/>
        <v>MA01</v>
      </c>
      <c r="H15" t="s">
        <v>14</v>
      </c>
      <c r="I15" t="s">
        <v>45</v>
      </c>
      <c r="J15" s="1">
        <v>45471</v>
      </c>
      <c r="K15" s="2">
        <v>5445</v>
      </c>
      <c r="L15" s="5" t="s">
        <v>337</v>
      </c>
      <c r="M15" t="s">
        <v>216</v>
      </c>
      <c r="N15" t="s">
        <v>37</v>
      </c>
    </row>
    <row r="16" spans="1:14" x14ac:dyDescent="0.3">
      <c r="A16" t="s">
        <v>1</v>
      </c>
      <c r="B16" t="s">
        <v>338</v>
      </c>
      <c r="C16" t="s">
        <v>311</v>
      </c>
      <c r="D16" t="s">
        <v>190</v>
      </c>
      <c r="E16" t="s">
        <v>2</v>
      </c>
      <c r="F16" t="s">
        <v>320</v>
      </c>
      <c r="G16" t="str">
        <f t="shared" si="0"/>
        <v>MA05</v>
      </c>
      <c r="H16" t="s">
        <v>14</v>
      </c>
      <c r="I16" t="s">
        <v>48</v>
      </c>
      <c r="J16" s="1">
        <v>45474</v>
      </c>
      <c r="K16" s="2">
        <v>3469.88</v>
      </c>
      <c r="L16" s="5" t="s">
        <v>337</v>
      </c>
      <c r="M16" t="s">
        <v>321</v>
      </c>
      <c r="N16" t="s">
        <v>49</v>
      </c>
    </row>
    <row r="17" spans="1:14" x14ac:dyDescent="0.3">
      <c r="A17" t="s">
        <v>1</v>
      </c>
      <c r="B17" t="s">
        <v>338</v>
      </c>
      <c r="C17" t="s">
        <v>327</v>
      </c>
      <c r="D17" t="s">
        <v>324</v>
      </c>
      <c r="E17" t="s">
        <v>2</v>
      </c>
      <c r="F17" t="s">
        <v>325</v>
      </c>
      <c r="G17" t="str">
        <f t="shared" si="0"/>
        <v>0000</v>
      </c>
      <c r="H17" t="s">
        <v>14</v>
      </c>
      <c r="I17" t="s">
        <v>50</v>
      </c>
      <c r="J17" s="1">
        <v>45476</v>
      </c>
      <c r="K17" s="2">
        <v>1074.96</v>
      </c>
      <c r="L17" s="5" t="s">
        <v>337</v>
      </c>
      <c r="M17" t="s">
        <v>328</v>
      </c>
      <c r="N17" t="s">
        <v>51</v>
      </c>
    </row>
    <row r="18" spans="1:14" x14ac:dyDescent="0.3">
      <c r="A18" t="s">
        <v>1</v>
      </c>
      <c r="B18" t="s">
        <v>338</v>
      </c>
      <c r="C18" t="s">
        <v>327</v>
      </c>
      <c r="D18" t="s">
        <v>324</v>
      </c>
      <c r="E18" t="s">
        <v>2</v>
      </c>
      <c r="F18" t="s">
        <v>325</v>
      </c>
      <c r="G18" t="str">
        <f t="shared" si="0"/>
        <v>0000</v>
      </c>
      <c r="H18" t="s">
        <v>14</v>
      </c>
      <c r="I18" t="s">
        <v>50</v>
      </c>
      <c r="J18" s="1">
        <v>45476</v>
      </c>
      <c r="K18" s="2">
        <v>7247</v>
      </c>
      <c r="L18" s="5" t="s">
        <v>337</v>
      </c>
      <c r="M18" t="s">
        <v>326</v>
      </c>
      <c r="N18" t="s">
        <v>51</v>
      </c>
    </row>
    <row r="19" spans="1:14" x14ac:dyDescent="0.3">
      <c r="A19" t="s">
        <v>1</v>
      </c>
      <c r="B19" t="s">
        <v>340</v>
      </c>
      <c r="C19" t="s">
        <v>300</v>
      </c>
      <c r="D19" t="s">
        <v>310</v>
      </c>
      <c r="E19" t="s">
        <v>2</v>
      </c>
      <c r="F19" t="s">
        <v>308</v>
      </c>
      <c r="G19" t="str">
        <f t="shared" si="0"/>
        <v>FF01</v>
      </c>
      <c r="H19" t="s">
        <v>14</v>
      </c>
      <c r="I19" t="s">
        <v>54</v>
      </c>
      <c r="J19" s="1">
        <v>45477</v>
      </c>
      <c r="K19" s="2">
        <v>879.43</v>
      </c>
      <c r="L19" s="5" t="s">
        <v>337</v>
      </c>
      <c r="M19" t="s">
        <v>309</v>
      </c>
      <c r="N19" t="s">
        <v>30</v>
      </c>
    </row>
    <row r="20" spans="1:14" x14ac:dyDescent="0.3">
      <c r="A20" t="s">
        <v>1</v>
      </c>
      <c r="B20" t="s">
        <v>340</v>
      </c>
      <c r="C20" t="s">
        <v>239</v>
      </c>
      <c r="D20" t="s">
        <v>192</v>
      </c>
      <c r="E20" t="s">
        <v>2</v>
      </c>
      <c r="F20" t="s">
        <v>241</v>
      </c>
      <c r="G20" t="str">
        <f t="shared" si="0"/>
        <v>MA01</v>
      </c>
      <c r="H20" t="s">
        <v>14</v>
      </c>
      <c r="I20" t="s">
        <v>52</v>
      </c>
      <c r="J20" s="1">
        <v>45477</v>
      </c>
      <c r="K20" s="2">
        <v>5395</v>
      </c>
      <c r="L20" s="5" t="s">
        <v>337</v>
      </c>
      <c r="M20" t="s">
        <v>216</v>
      </c>
      <c r="N20" t="s">
        <v>53</v>
      </c>
    </row>
    <row r="21" spans="1:14" x14ac:dyDescent="0.3">
      <c r="A21" t="s">
        <v>1</v>
      </c>
      <c r="B21" t="s">
        <v>340</v>
      </c>
      <c r="C21" t="s">
        <v>246</v>
      </c>
      <c r="D21" t="s">
        <v>192</v>
      </c>
      <c r="E21" t="s">
        <v>2</v>
      </c>
      <c r="F21" t="s">
        <v>245</v>
      </c>
      <c r="G21" t="str">
        <f t="shared" si="0"/>
        <v>MA01</v>
      </c>
      <c r="H21" t="s">
        <v>14</v>
      </c>
      <c r="I21" t="s">
        <v>55</v>
      </c>
      <c r="J21" s="1">
        <v>45478</v>
      </c>
      <c r="K21" s="2">
        <v>800</v>
      </c>
      <c r="L21" s="5" t="s">
        <v>337</v>
      </c>
      <c r="M21" t="s">
        <v>216</v>
      </c>
      <c r="N21" t="s">
        <v>56</v>
      </c>
    </row>
    <row r="22" spans="1:14" x14ac:dyDescent="0.3">
      <c r="A22" t="s">
        <v>1</v>
      </c>
      <c r="B22" t="s">
        <v>338</v>
      </c>
      <c r="C22" t="s">
        <v>12</v>
      </c>
      <c r="D22" t="s">
        <v>13</v>
      </c>
      <c r="E22" t="s">
        <v>2</v>
      </c>
      <c r="F22" t="s">
        <v>11</v>
      </c>
      <c r="G22" t="str">
        <f t="shared" si="0"/>
        <v>0000</v>
      </c>
      <c r="H22" t="s">
        <v>14</v>
      </c>
      <c r="I22" t="s">
        <v>18</v>
      </c>
      <c r="J22" s="1">
        <v>45481</v>
      </c>
      <c r="K22" s="2">
        <v>808</v>
      </c>
      <c r="L22" s="5" t="s">
        <v>337</v>
      </c>
      <c r="M22" t="s">
        <v>16</v>
      </c>
      <c r="N22" t="s">
        <v>17</v>
      </c>
    </row>
    <row r="23" spans="1:14" x14ac:dyDescent="0.3">
      <c r="A23" t="s">
        <v>1</v>
      </c>
      <c r="B23" t="s">
        <v>338</v>
      </c>
      <c r="C23" t="s">
        <v>221</v>
      </c>
      <c r="D23" t="s">
        <v>188</v>
      </c>
      <c r="E23" t="s">
        <v>2</v>
      </c>
      <c r="F23" t="s">
        <v>222</v>
      </c>
      <c r="G23" t="str">
        <f t="shared" si="0"/>
        <v>MA05</v>
      </c>
      <c r="H23" t="s">
        <v>14</v>
      </c>
      <c r="I23" t="s">
        <v>57</v>
      </c>
      <c r="J23" s="1">
        <v>45484</v>
      </c>
      <c r="K23" s="2">
        <v>51840</v>
      </c>
      <c r="L23" s="5" t="s">
        <v>337</v>
      </c>
      <c r="M23" t="s">
        <v>223</v>
      </c>
      <c r="N23" t="s">
        <v>58</v>
      </c>
    </row>
    <row r="24" spans="1:14" x14ac:dyDescent="0.3">
      <c r="A24" t="s">
        <v>1</v>
      </c>
      <c r="B24" t="s">
        <v>338</v>
      </c>
      <c r="C24" t="s">
        <v>276</v>
      </c>
      <c r="D24" t="s">
        <v>277</v>
      </c>
      <c r="E24" t="s">
        <v>2</v>
      </c>
      <c r="F24" t="s">
        <v>274</v>
      </c>
      <c r="G24" t="str">
        <f t="shared" si="0"/>
        <v>MA05</v>
      </c>
      <c r="H24" t="s">
        <v>14</v>
      </c>
      <c r="I24" t="s">
        <v>59</v>
      </c>
      <c r="J24" s="1">
        <v>45488</v>
      </c>
      <c r="K24" s="2">
        <v>674.08</v>
      </c>
      <c r="L24" s="5" t="s">
        <v>337</v>
      </c>
      <c r="M24" t="s">
        <v>275</v>
      </c>
      <c r="N24" t="s">
        <v>47</v>
      </c>
    </row>
    <row r="25" spans="1:14" x14ac:dyDescent="0.3">
      <c r="A25" t="s">
        <v>1</v>
      </c>
      <c r="B25" t="s">
        <v>338</v>
      </c>
      <c r="C25" t="s">
        <v>12</v>
      </c>
      <c r="D25" t="s">
        <v>13</v>
      </c>
      <c r="E25" t="s">
        <v>2</v>
      </c>
      <c r="F25" t="s">
        <v>11</v>
      </c>
      <c r="G25" t="str">
        <f t="shared" si="0"/>
        <v>0000</v>
      </c>
      <c r="H25" t="s">
        <v>14</v>
      </c>
      <c r="I25" t="s">
        <v>23</v>
      </c>
      <c r="J25" s="1">
        <v>45489</v>
      </c>
      <c r="K25" s="2">
        <v>629.25</v>
      </c>
      <c r="L25" s="5" t="s">
        <v>337</v>
      </c>
      <c r="M25" t="s">
        <v>20</v>
      </c>
      <c r="N25" t="s">
        <v>19</v>
      </c>
    </row>
    <row r="26" spans="1:14" x14ac:dyDescent="0.3">
      <c r="A26" t="s">
        <v>1</v>
      </c>
      <c r="B26" t="s">
        <v>338</v>
      </c>
      <c r="C26" t="s">
        <v>12</v>
      </c>
      <c r="D26" t="s">
        <v>13</v>
      </c>
      <c r="E26" t="s">
        <v>2</v>
      </c>
      <c r="F26" t="s">
        <v>11</v>
      </c>
      <c r="G26" t="str">
        <f t="shared" si="0"/>
        <v>0000</v>
      </c>
      <c r="H26" t="s">
        <v>14</v>
      </c>
      <c r="I26" t="s">
        <v>23</v>
      </c>
      <c r="J26" s="1">
        <v>45489</v>
      </c>
      <c r="K26" s="2">
        <v>629.25</v>
      </c>
      <c r="L26" s="5" t="s">
        <v>337</v>
      </c>
      <c r="M26" t="s">
        <v>21</v>
      </c>
      <c r="N26" t="s">
        <v>19</v>
      </c>
    </row>
    <row r="27" spans="1:14" x14ac:dyDescent="0.3">
      <c r="A27" t="s">
        <v>1</v>
      </c>
      <c r="B27" t="s">
        <v>338</v>
      </c>
      <c r="C27" t="s">
        <v>12</v>
      </c>
      <c r="D27" t="s">
        <v>13</v>
      </c>
      <c r="E27" t="s">
        <v>2</v>
      </c>
      <c r="F27" t="s">
        <v>11</v>
      </c>
      <c r="G27" t="str">
        <f t="shared" si="0"/>
        <v>0000</v>
      </c>
      <c r="H27" t="s">
        <v>14</v>
      </c>
      <c r="I27" t="s">
        <v>23</v>
      </c>
      <c r="J27" s="1">
        <v>45489</v>
      </c>
      <c r="K27" s="2">
        <v>629.25</v>
      </c>
      <c r="L27" s="5" t="s">
        <v>337</v>
      </c>
      <c r="M27" t="s">
        <v>22</v>
      </c>
      <c r="N27" t="s">
        <v>19</v>
      </c>
    </row>
    <row r="28" spans="1:14" x14ac:dyDescent="0.3">
      <c r="A28" t="s">
        <v>1</v>
      </c>
      <c r="B28" t="s">
        <v>338</v>
      </c>
      <c r="C28" t="s">
        <v>176</v>
      </c>
      <c r="D28" t="s">
        <v>177</v>
      </c>
      <c r="E28" t="s">
        <v>2</v>
      </c>
      <c r="F28" t="s">
        <v>174</v>
      </c>
      <c r="G28" t="str">
        <f t="shared" si="0"/>
        <v>0000</v>
      </c>
      <c r="H28" t="s">
        <v>14</v>
      </c>
      <c r="I28" t="s">
        <v>62</v>
      </c>
      <c r="J28" s="1">
        <v>45489</v>
      </c>
      <c r="K28" s="2">
        <v>1725</v>
      </c>
      <c r="L28" s="5" t="s">
        <v>337</v>
      </c>
      <c r="M28" t="s">
        <v>175</v>
      </c>
      <c r="N28" t="s">
        <v>63</v>
      </c>
    </row>
    <row r="29" spans="1:14" x14ac:dyDescent="0.3">
      <c r="A29" t="s">
        <v>1</v>
      </c>
      <c r="B29" t="s">
        <v>338</v>
      </c>
      <c r="C29" t="s">
        <v>278</v>
      </c>
      <c r="D29" t="s">
        <v>284</v>
      </c>
      <c r="E29" t="s">
        <v>2</v>
      </c>
      <c r="F29" t="s">
        <v>282</v>
      </c>
      <c r="G29" t="str">
        <f t="shared" si="0"/>
        <v>MA05</v>
      </c>
      <c r="H29" t="s">
        <v>14</v>
      </c>
      <c r="I29" t="s">
        <v>60</v>
      </c>
      <c r="J29" s="1">
        <v>45489</v>
      </c>
      <c r="K29" s="2">
        <v>8141.27</v>
      </c>
      <c r="L29" s="5" t="s">
        <v>337</v>
      </c>
      <c r="M29" t="s">
        <v>283</v>
      </c>
      <c r="N29" t="s">
        <v>61</v>
      </c>
    </row>
    <row r="30" spans="1:14" x14ac:dyDescent="0.3">
      <c r="A30" t="s">
        <v>1</v>
      </c>
      <c r="B30" t="s">
        <v>339</v>
      </c>
      <c r="C30" t="s">
        <v>298</v>
      </c>
      <c r="D30" t="s">
        <v>299</v>
      </c>
      <c r="E30" t="s">
        <v>2</v>
      </c>
      <c r="F30" t="s">
        <v>296</v>
      </c>
      <c r="G30" t="str">
        <f t="shared" si="0"/>
        <v>CF04</v>
      </c>
      <c r="H30" t="s">
        <v>14</v>
      </c>
      <c r="I30" t="s">
        <v>64</v>
      </c>
      <c r="J30" s="1">
        <v>45490</v>
      </c>
      <c r="K30" s="2">
        <v>3997.97</v>
      </c>
      <c r="L30" s="5" t="s">
        <v>337</v>
      </c>
      <c r="M30" t="s">
        <v>297</v>
      </c>
      <c r="N30" t="s">
        <v>65</v>
      </c>
    </row>
    <row r="31" spans="1:14" x14ac:dyDescent="0.3">
      <c r="A31" t="s">
        <v>1</v>
      </c>
      <c r="B31" t="s">
        <v>340</v>
      </c>
      <c r="C31" t="s">
        <v>201</v>
      </c>
      <c r="D31" t="s">
        <v>193</v>
      </c>
      <c r="E31" t="s">
        <v>2</v>
      </c>
      <c r="F31" t="s">
        <v>199</v>
      </c>
      <c r="G31" t="str">
        <f t="shared" si="0"/>
        <v>FF01</v>
      </c>
      <c r="H31" t="s">
        <v>14</v>
      </c>
      <c r="I31" t="s">
        <v>66</v>
      </c>
      <c r="J31" s="1">
        <v>45491</v>
      </c>
      <c r="K31" s="2">
        <v>607</v>
      </c>
      <c r="L31" s="5" t="s">
        <v>337</v>
      </c>
      <c r="M31" t="s">
        <v>200</v>
      </c>
      <c r="N31" t="s">
        <v>67</v>
      </c>
    </row>
    <row r="32" spans="1:14" x14ac:dyDescent="0.3">
      <c r="A32" t="s">
        <v>1</v>
      </c>
      <c r="B32" t="s">
        <v>340</v>
      </c>
      <c r="C32" t="s">
        <v>248</v>
      </c>
      <c r="D32" t="s">
        <v>192</v>
      </c>
      <c r="E32" t="s">
        <v>2</v>
      </c>
      <c r="F32" t="s">
        <v>247</v>
      </c>
      <c r="G32" t="str">
        <f t="shared" si="0"/>
        <v>MA01</v>
      </c>
      <c r="H32" t="s">
        <v>14</v>
      </c>
      <c r="I32" t="s">
        <v>68</v>
      </c>
      <c r="J32" s="1">
        <v>45492</v>
      </c>
      <c r="K32" s="2">
        <v>14645</v>
      </c>
      <c r="L32" s="5" t="s">
        <v>337</v>
      </c>
      <c r="M32" t="s">
        <v>69</v>
      </c>
      <c r="N32" t="s">
        <v>69</v>
      </c>
    </row>
    <row r="33" spans="1:14" x14ac:dyDescent="0.3">
      <c r="A33" t="s">
        <v>1</v>
      </c>
      <c r="B33" t="s">
        <v>338</v>
      </c>
      <c r="C33" t="s">
        <v>183</v>
      </c>
      <c r="D33" t="s">
        <v>173</v>
      </c>
      <c r="E33" t="s">
        <v>2</v>
      </c>
      <c r="F33" t="s">
        <v>181</v>
      </c>
      <c r="G33" t="str">
        <f t="shared" si="0"/>
        <v>0000</v>
      </c>
      <c r="H33" t="s">
        <v>14</v>
      </c>
      <c r="I33" t="s">
        <v>72</v>
      </c>
      <c r="J33" s="1">
        <v>45496</v>
      </c>
      <c r="K33" s="2">
        <v>1250</v>
      </c>
      <c r="L33" s="5" t="s">
        <v>337</v>
      </c>
      <c r="M33" t="s">
        <v>182</v>
      </c>
      <c r="N33" t="s">
        <v>73</v>
      </c>
    </row>
    <row r="34" spans="1:14" x14ac:dyDescent="0.3">
      <c r="A34" t="s">
        <v>1</v>
      </c>
      <c r="B34" t="s">
        <v>340</v>
      </c>
      <c r="C34" t="s">
        <v>246</v>
      </c>
      <c r="D34" t="s">
        <v>192</v>
      </c>
      <c r="E34" t="s">
        <v>2</v>
      </c>
      <c r="F34" t="s">
        <v>245</v>
      </c>
      <c r="G34" t="str">
        <f t="shared" si="0"/>
        <v>MA01</v>
      </c>
      <c r="H34" t="s">
        <v>14</v>
      </c>
      <c r="I34" t="s">
        <v>70</v>
      </c>
      <c r="J34" s="1">
        <v>45496</v>
      </c>
      <c r="K34" s="2">
        <v>4800</v>
      </c>
      <c r="L34" s="5" t="s">
        <v>337</v>
      </c>
      <c r="M34" t="s">
        <v>216</v>
      </c>
      <c r="N34" t="s">
        <v>71</v>
      </c>
    </row>
    <row r="35" spans="1:14" x14ac:dyDescent="0.3">
      <c r="A35" t="s">
        <v>1</v>
      </c>
      <c r="B35" t="s">
        <v>338</v>
      </c>
      <c r="C35" t="s">
        <v>300</v>
      </c>
      <c r="D35" t="s">
        <v>305</v>
      </c>
      <c r="E35" t="s">
        <v>2</v>
      </c>
      <c r="F35" t="s">
        <v>303</v>
      </c>
      <c r="G35" t="str">
        <f t="shared" si="0"/>
        <v>MA05</v>
      </c>
      <c r="H35" t="s">
        <v>14</v>
      </c>
      <c r="I35" t="s">
        <v>75</v>
      </c>
      <c r="J35" s="1">
        <v>45499</v>
      </c>
      <c r="K35" s="2">
        <v>964.8</v>
      </c>
      <c r="L35" s="5" t="s">
        <v>337</v>
      </c>
      <c r="M35" t="s">
        <v>304</v>
      </c>
      <c r="N35" t="s">
        <v>76</v>
      </c>
    </row>
    <row r="36" spans="1:14" x14ac:dyDescent="0.3">
      <c r="A36" t="s">
        <v>1</v>
      </c>
      <c r="B36" t="s">
        <v>338</v>
      </c>
      <c r="C36" t="s">
        <v>176</v>
      </c>
      <c r="D36" t="s">
        <v>177</v>
      </c>
      <c r="E36" t="s">
        <v>2</v>
      </c>
      <c r="F36" t="s">
        <v>174</v>
      </c>
      <c r="G36" t="str">
        <f t="shared" si="0"/>
        <v>0000</v>
      </c>
      <c r="H36" t="s">
        <v>14</v>
      </c>
      <c r="I36" t="s">
        <v>77</v>
      </c>
      <c r="J36" s="1">
        <v>45499</v>
      </c>
      <c r="K36" s="2">
        <v>27350</v>
      </c>
      <c r="L36" s="5" t="s">
        <v>337</v>
      </c>
      <c r="M36" t="s">
        <v>178</v>
      </c>
      <c r="N36" t="s">
        <v>78</v>
      </c>
    </row>
    <row r="37" spans="1:14" x14ac:dyDescent="0.3">
      <c r="A37" t="s">
        <v>1</v>
      </c>
      <c r="B37" t="s">
        <v>338</v>
      </c>
      <c r="C37" t="s">
        <v>12</v>
      </c>
      <c r="D37" t="s">
        <v>13</v>
      </c>
      <c r="E37" t="s">
        <v>2</v>
      </c>
      <c r="F37" t="s">
        <v>11</v>
      </c>
      <c r="G37" t="str">
        <f t="shared" si="0"/>
        <v>0000</v>
      </c>
      <c r="H37" t="s">
        <v>14</v>
      </c>
      <c r="I37" t="s">
        <v>25</v>
      </c>
      <c r="J37" s="1">
        <v>45502</v>
      </c>
      <c r="K37" s="2">
        <v>562.29999999999995</v>
      </c>
      <c r="L37" s="5" t="s">
        <v>337</v>
      </c>
      <c r="M37" t="s">
        <v>27</v>
      </c>
      <c r="N37" t="s">
        <v>19</v>
      </c>
    </row>
    <row r="38" spans="1:14" x14ac:dyDescent="0.3">
      <c r="A38" t="s">
        <v>1</v>
      </c>
      <c r="B38" t="s">
        <v>338</v>
      </c>
      <c r="C38" t="s">
        <v>12</v>
      </c>
      <c r="D38" t="s">
        <v>13</v>
      </c>
      <c r="E38" t="s">
        <v>2</v>
      </c>
      <c r="F38" t="s">
        <v>11</v>
      </c>
      <c r="G38" t="str">
        <f t="shared" si="0"/>
        <v>0000</v>
      </c>
      <c r="H38" t="s">
        <v>14</v>
      </c>
      <c r="I38" t="s">
        <v>25</v>
      </c>
      <c r="J38" s="1">
        <v>45502</v>
      </c>
      <c r="K38" s="2">
        <v>1249.5</v>
      </c>
      <c r="L38" s="5" t="s">
        <v>337</v>
      </c>
      <c r="M38" t="s">
        <v>26</v>
      </c>
      <c r="N38" t="s">
        <v>19</v>
      </c>
    </row>
    <row r="39" spans="1:14" x14ac:dyDescent="0.3">
      <c r="A39" t="s">
        <v>1</v>
      </c>
      <c r="B39" t="s">
        <v>338</v>
      </c>
      <c r="C39" t="s">
        <v>267</v>
      </c>
      <c r="D39" t="s">
        <v>270</v>
      </c>
      <c r="E39" t="s">
        <v>2</v>
      </c>
      <c r="F39" t="s">
        <v>268</v>
      </c>
      <c r="G39" t="str">
        <f t="shared" si="0"/>
        <v>MM01</v>
      </c>
      <c r="H39" t="s">
        <v>14</v>
      </c>
      <c r="I39" t="s">
        <v>79</v>
      </c>
      <c r="J39" s="1">
        <v>45503</v>
      </c>
      <c r="K39" s="2">
        <v>1241</v>
      </c>
      <c r="L39" s="5" t="s">
        <v>337</v>
      </c>
      <c r="M39" t="s">
        <v>269</v>
      </c>
      <c r="N39" t="s">
        <v>330</v>
      </c>
    </row>
    <row r="40" spans="1:14" x14ac:dyDescent="0.3">
      <c r="A40" t="s">
        <v>1</v>
      </c>
      <c r="B40" t="s">
        <v>338</v>
      </c>
      <c r="C40" t="s">
        <v>286</v>
      </c>
      <c r="D40" t="s">
        <v>219</v>
      </c>
      <c r="E40" t="s">
        <v>2</v>
      </c>
      <c r="F40" t="s">
        <v>287</v>
      </c>
      <c r="G40" t="str">
        <f t="shared" si="0"/>
        <v>MA05</v>
      </c>
      <c r="H40" t="s">
        <v>14</v>
      </c>
      <c r="I40" t="s">
        <v>87</v>
      </c>
      <c r="J40" s="1">
        <v>45504</v>
      </c>
      <c r="K40" s="2">
        <v>1012.66</v>
      </c>
      <c r="L40" s="5" t="s">
        <v>337</v>
      </c>
      <c r="M40" t="s">
        <v>218</v>
      </c>
      <c r="N40" t="s">
        <v>88</v>
      </c>
    </row>
    <row r="41" spans="1:14" x14ac:dyDescent="0.3">
      <c r="A41" t="s">
        <v>1</v>
      </c>
      <c r="B41" t="s">
        <v>340</v>
      </c>
      <c r="C41" t="s">
        <v>239</v>
      </c>
      <c r="D41" t="s">
        <v>240</v>
      </c>
      <c r="E41" t="s">
        <v>2</v>
      </c>
      <c r="F41" t="s">
        <v>238</v>
      </c>
      <c r="G41" t="str">
        <f t="shared" si="0"/>
        <v>MA01</v>
      </c>
      <c r="H41" t="s">
        <v>14</v>
      </c>
      <c r="I41" t="s">
        <v>87</v>
      </c>
      <c r="J41" s="1">
        <v>45504</v>
      </c>
      <c r="K41" s="2">
        <v>1363.94</v>
      </c>
      <c r="L41" s="5" t="s">
        <v>337</v>
      </c>
      <c r="M41" t="s">
        <v>218</v>
      </c>
      <c r="N41" t="s">
        <v>88</v>
      </c>
    </row>
    <row r="42" spans="1:14" x14ac:dyDescent="0.3">
      <c r="A42" t="s">
        <v>1</v>
      </c>
      <c r="B42" t="s">
        <v>340</v>
      </c>
      <c r="C42" t="s">
        <v>211</v>
      </c>
      <c r="D42" t="s">
        <v>212</v>
      </c>
      <c r="E42" t="s">
        <v>2</v>
      </c>
      <c r="F42" t="s">
        <v>209</v>
      </c>
      <c r="G42" t="str">
        <f t="shared" si="0"/>
        <v>FF01</v>
      </c>
      <c r="H42" t="s">
        <v>14</v>
      </c>
      <c r="I42" t="s">
        <v>89</v>
      </c>
      <c r="J42" s="1">
        <v>45504</v>
      </c>
      <c r="K42" s="2">
        <v>1412</v>
      </c>
      <c r="L42" s="5" t="s">
        <v>337</v>
      </c>
      <c r="M42" t="s">
        <v>210</v>
      </c>
      <c r="N42" t="s">
        <v>90</v>
      </c>
    </row>
    <row r="43" spans="1:14" x14ac:dyDescent="0.3">
      <c r="A43" t="s">
        <v>1</v>
      </c>
      <c r="B43" t="s">
        <v>338</v>
      </c>
      <c r="C43" t="s">
        <v>260</v>
      </c>
      <c r="D43" t="s">
        <v>263</v>
      </c>
      <c r="E43" t="s">
        <v>2</v>
      </c>
      <c r="F43" t="s">
        <v>261</v>
      </c>
      <c r="G43" t="str">
        <f t="shared" si="0"/>
        <v>MA05</v>
      </c>
      <c r="H43" t="s">
        <v>14</v>
      </c>
      <c r="I43" t="s">
        <v>84</v>
      </c>
      <c r="J43" s="1">
        <v>45504</v>
      </c>
      <c r="K43" s="2">
        <v>2754.13</v>
      </c>
      <c r="L43" s="5" t="s">
        <v>337</v>
      </c>
      <c r="M43" t="s">
        <v>262</v>
      </c>
      <c r="N43" t="s">
        <v>85</v>
      </c>
    </row>
    <row r="44" spans="1:14" x14ac:dyDescent="0.3">
      <c r="A44" t="s">
        <v>1</v>
      </c>
      <c r="B44" t="s">
        <v>338</v>
      </c>
      <c r="C44" t="s">
        <v>276</v>
      </c>
      <c r="D44" t="s">
        <v>277</v>
      </c>
      <c r="E44" t="s">
        <v>2</v>
      </c>
      <c r="F44" t="s">
        <v>274</v>
      </c>
      <c r="G44" t="str">
        <f t="shared" si="0"/>
        <v>MA05</v>
      </c>
      <c r="H44" t="s">
        <v>14</v>
      </c>
      <c r="I44" t="s">
        <v>86</v>
      </c>
      <c r="J44" s="1">
        <v>45504</v>
      </c>
      <c r="K44" s="2">
        <v>3062.97</v>
      </c>
      <c r="L44" s="5" t="s">
        <v>337</v>
      </c>
      <c r="M44" t="s">
        <v>275</v>
      </c>
      <c r="N44" t="s">
        <v>47</v>
      </c>
    </row>
    <row r="45" spans="1:14" x14ac:dyDescent="0.3">
      <c r="A45" t="s">
        <v>1</v>
      </c>
      <c r="B45" t="s">
        <v>340</v>
      </c>
      <c r="C45" t="s">
        <v>232</v>
      </c>
      <c r="D45" t="s">
        <v>208</v>
      </c>
      <c r="E45" t="s">
        <v>2</v>
      </c>
      <c r="F45" t="s">
        <v>235</v>
      </c>
      <c r="G45" t="str">
        <f t="shared" si="0"/>
        <v>MA01</v>
      </c>
      <c r="H45" t="s">
        <v>14</v>
      </c>
      <c r="I45" t="s">
        <v>87</v>
      </c>
      <c r="J45" s="1">
        <v>45504</v>
      </c>
      <c r="K45" s="2">
        <v>8523.7000000000007</v>
      </c>
      <c r="L45" s="5" t="s">
        <v>337</v>
      </c>
      <c r="M45" t="s">
        <v>218</v>
      </c>
      <c r="N45" t="s">
        <v>88</v>
      </c>
    </row>
    <row r="46" spans="1:14" x14ac:dyDescent="0.3">
      <c r="A46" t="s">
        <v>1</v>
      </c>
      <c r="B46" t="s">
        <v>340</v>
      </c>
      <c r="C46" t="s">
        <v>300</v>
      </c>
      <c r="D46" t="s">
        <v>187</v>
      </c>
      <c r="E46" t="s">
        <v>2</v>
      </c>
      <c r="F46" t="s">
        <v>301</v>
      </c>
      <c r="G46" t="str">
        <f t="shared" si="0"/>
        <v>FF01</v>
      </c>
      <c r="H46" t="s">
        <v>14</v>
      </c>
      <c r="I46" t="s">
        <v>82</v>
      </c>
      <c r="J46" s="1">
        <v>45504</v>
      </c>
      <c r="K46" s="2">
        <v>12743.47</v>
      </c>
      <c r="L46" s="5" t="s">
        <v>337</v>
      </c>
      <c r="M46" t="s">
        <v>302</v>
      </c>
      <c r="N46" t="s">
        <v>83</v>
      </c>
    </row>
    <row r="47" spans="1:14" x14ac:dyDescent="0.3">
      <c r="A47" t="s">
        <v>1</v>
      </c>
      <c r="B47" t="s">
        <v>338</v>
      </c>
      <c r="C47" t="s">
        <v>176</v>
      </c>
      <c r="D47" t="s">
        <v>177</v>
      </c>
      <c r="E47" t="s">
        <v>2</v>
      </c>
      <c r="F47" t="s">
        <v>174</v>
      </c>
      <c r="G47" t="str">
        <f t="shared" si="0"/>
        <v>0000</v>
      </c>
      <c r="H47" t="s">
        <v>14</v>
      </c>
      <c r="I47" t="s">
        <v>80</v>
      </c>
      <c r="J47" s="1">
        <v>45504</v>
      </c>
      <c r="K47" s="2">
        <v>17000</v>
      </c>
      <c r="L47" s="5" t="s">
        <v>337</v>
      </c>
      <c r="M47" t="s">
        <v>178</v>
      </c>
      <c r="N47" t="s">
        <v>81</v>
      </c>
    </row>
    <row r="48" spans="1:14" x14ac:dyDescent="0.3">
      <c r="A48" t="s">
        <v>1</v>
      </c>
      <c r="B48" t="s">
        <v>340</v>
      </c>
      <c r="C48" t="s">
        <v>300</v>
      </c>
      <c r="D48" t="s">
        <v>193</v>
      </c>
      <c r="E48" t="s">
        <v>2</v>
      </c>
      <c r="F48" t="s">
        <v>306</v>
      </c>
      <c r="G48" t="str">
        <f t="shared" si="0"/>
        <v>FF01</v>
      </c>
      <c r="H48" t="s">
        <v>14</v>
      </c>
      <c r="I48" t="s">
        <v>92</v>
      </c>
      <c r="J48" s="1">
        <v>45505</v>
      </c>
      <c r="K48" s="2">
        <v>1314.04</v>
      </c>
      <c r="L48" s="5" t="s">
        <v>337</v>
      </c>
      <c r="M48" t="s">
        <v>307</v>
      </c>
      <c r="N48" t="s">
        <v>93</v>
      </c>
    </row>
    <row r="49" spans="1:14" x14ac:dyDescent="0.3">
      <c r="A49" t="s">
        <v>1</v>
      </c>
      <c r="B49" t="s">
        <v>338</v>
      </c>
      <c r="C49" t="s">
        <v>176</v>
      </c>
      <c r="D49" t="s">
        <v>177</v>
      </c>
      <c r="E49" t="s">
        <v>2</v>
      </c>
      <c r="F49" t="s">
        <v>174</v>
      </c>
      <c r="G49" t="str">
        <f t="shared" si="0"/>
        <v>0000</v>
      </c>
      <c r="H49" t="s">
        <v>14</v>
      </c>
      <c r="I49" t="s">
        <v>96</v>
      </c>
      <c r="J49" s="1">
        <v>45505</v>
      </c>
      <c r="K49" s="2">
        <v>1562.52</v>
      </c>
      <c r="L49" s="5" t="s">
        <v>337</v>
      </c>
      <c r="M49" t="s">
        <v>178</v>
      </c>
      <c r="N49" t="s">
        <v>97</v>
      </c>
    </row>
    <row r="50" spans="1:14" x14ac:dyDescent="0.3">
      <c r="A50" t="s">
        <v>1</v>
      </c>
      <c r="B50" t="s">
        <v>338</v>
      </c>
      <c r="C50" t="s">
        <v>278</v>
      </c>
      <c r="D50" t="s">
        <v>280</v>
      </c>
      <c r="E50" t="s">
        <v>2</v>
      </c>
      <c r="F50" t="s">
        <v>279</v>
      </c>
      <c r="G50" t="str">
        <f t="shared" si="0"/>
        <v>MA05</v>
      </c>
      <c r="H50" t="s">
        <v>14</v>
      </c>
      <c r="I50" t="s">
        <v>94</v>
      </c>
      <c r="J50" s="1">
        <v>45505</v>
      </c>
      <c r="K50" s="2">
        <v>1671.55</v>
      </c>
      <c r="L50" s="5" t="s">
        <v>337</v>
      </c>
      <c r="M50" t="s">
        <v>281</v>
      </c>
      <c r="N50" t="s">
        <v>95</v>
      </c>
    </row>
    <row r="51" spans="1:14" x14ac:dyDescent="0.3">
      <c r="A51" t="s">
        <v>1</v>
      </c>
      <c r="B51" t="s">
        <v>338</v>
      </c>
      <c r="C51" t="s">
        <v>311</v>
      </c>
      <c r="D51" t="s">
        <v>198</v>
      </c>
      <c r="E51" t="s">
        <v>2</v>
      </c>
      <c r="F51" t="s">
        <v>319</v>
      </c>
      <c r="G51" t="str">
        <f t="shared" si="0"/>
        <v>MA05</v>
      </c>
      <c r="H51" t="s">
        <v>14</v>
      </c>
      <c r="I51" t="s">
        <v>98</v>
      </c>
      <c r="J51" s="1">
        <v>45505</v>
      </c>
      <c r="K51" s="2">
        <v>2190.25</v>
      </c>
      <c r="L51" s="5" t="s">
        <v>337</v>
      </c>
      <c r="M51" t="s">
        <v>228</v>
      </c>
      <c r="N51" t="s">
        <v>99</v>
      </c>
    </row>
    <row r="52" spans="1:14" x14ac:dyDescent="0.3">
      <c r="A52" t="s">
        <v>1</v>
      </c>
      <c r="B52" t="s">
        <v>340</v>
      </c>
      <c r="C52" t="s">
        <v>239</v>
      </c>
      <c r="D52" t="s">
        <v>192</v>
      </c>
      <c r="E52" t="s">
        <v>2</v>
      </c>
      <c r="F52" t="s">
        <v>241</v>
      </c>
      <c r="G52" t="str">
        <f t="shared" si="0"/>
        <v>MA01</v>
      </c>
      <c r="H52" t="s">
        <v>14</v>
      </c>
      <c r="I52" t="s">
        <v>100</v>
      </c>
      <c r="J52" s="1">
        <v>45505</v>
      </c>
      <c r="K52" s="2">
        <v>2333.33</v>
      </c>
      <c r="L52" s="5" t="s">
        <v>337</v>
      </c>
      <c r="M52" t="s">
        <v>216</v>
      </c>
      <c r="N52" t="s">
        <v>53</v>
      </c>
    </row>
    <row r="53" spans="1:14" x14ac:dyDescent="0.3">
      <c r="A53" t="s">
        <v>1</v>
      </c>
      <c r="B53" t="s">
        <v>338</v>
      </c>
      <c r="C53" t="s">
        <v>311</v>
      </c>
      <c r="D53" t="s">
        <v>190</v>
      </c>
      <c r="E53" t="s">
        <v>2</v>
      </c>
      <c r="F53" t="s">
        <v>320</v>
      </c>
      <c r="G53" t="str">
        <f t="shared" si="0"/>
        <v>MA05</v>
      </c>
      <c r="H53" t="s">
        <v>14</v>
      </c>
      <c r="I53" t="s">
        <v>103</v>
      </c>
      <c r="J53" s="1">
        <v>45505</v>
      </c>
      <c r="K53" s="2">
        <v>3469.88</v>
      </c>
      <c r="L53" s="5" t="s">
        <v>337</v>
      </c>
      <c r="M53" t="s">
        <v>321</v>
      </c>
      <c r="N53" t="s">
        <v>49</v>
      </c>
    </row>
    <row r="54" spans="1:14" x14ac:dyDescent="0.3">
      <c r="A54" t="s">
        <v>1</v>
      </c>
      <c r="B54" t="s">
        <v>339</v>
      </c>
      <c r="C54" t="s">
        <v>224</v>
      </c>
      <c r="D54" t="s">
        <v>227</v>
      </c>
      <c r="E54" t="s">
        <v>2</v>
      </c>
      <c r="F54" t="s">
        <v>225</v>
      </c>
      <c r="G54" t="str">
        <f t="shared" si="0"/>
        <v>CF01</v>
      </c>
      <c r="H54" t="s">
        <v>14</v>
      </c>
      <c r="I54" t="s">
        <v>101</v>
      </c>
      <c r="J54" s="1">
        <v>45505</v>
      </c>
      <c r="K54" s="2">
        <v>5145</v>
      </c>
      <c r="L54" s="5" t="s">
        <v>337</v>
      </c>
      <c r="M54" t="s">
        <v>226</v>
      </c>
      <c r="N54" t="s">
        <v>102</v>
      </c>
    </row>
    <row r="55" spans="1:14" x14ac:dyDescent="0.3">
      <c r="A55" t="s">
        <v>1</v>
      </c>
      <c r="B55" t="s">
        <v>338</v>
      </c>
      <c r="C55" t="s">
        <v>221</v>
      </c>
      <c r="D55" t="s">
        <v>188</v>
      </c>
      <c r="E55" t="s">
        <v>2</v>
      </c>
      <c r="F55" t="s">
        <v>222</v>
      </c>
      <c r="G55" t="str">
        <f t="shared" si="0"/>
        <v>MA05</v>
      </c>
      <c r="H55" t="s">
        <v>14</v>
      </c>
      <c r="I55" t="s">
        <v>104</v>
      </c>
      <c r="J55" s="1">
        <v>45505</v>
      </c>
      <c r="K55" s="2">
        <v>6480</v>
      </c>
      <c r="L55" s="5" t="s">
        <v>337</v>
      </c>
      <c r="M55" t="s">
        <v>223</v>
      </c>
      <c r="N55" t="s">
        <v>58</v>
      </c>
    </row>
    <row r="56" spans="1:14" x14ac:dyDescent="0.3">
      <c r="A56" t="s">
        <v>1</v>
      </c>
      <c r="B56" t="s">
        <v>338</v>
      </c>
      <c r="C56" t="s">
        <v>176</v>
      </c>
      <c r="D56" t="s">
        <v>177</v>
      </c>
      <c r="E56" t="s">
        <v>2</v>
      </c>
      <c r="F56" t="s">
        <v>174</v>
      </c>
      <c r="G56" t="str">
        <f t="shared" si="0"/>
        <v>0000</v>
      </c>
      <c r="H56" t="s">
        <v>14</v>
      </c>
      <c r="I56" t="s">
        <v>96</v>
      </c>
      <c r="J56" s="1">
        <v>45505</v>
      </c>
      <c r="K56" s="2">
        <v>9724</v>
      </c>
      <c r="L56" s="5" t="s">
        <v>337</v>
      </c>
      <c r="M56" t="s">
        <v>179</v>
      </c>
      <c r="N56" t="s">
        <v>97</v>
      </c>
    </row>
    <row r="57" spans="1:14" x14ac:dyDescent="0.3">
      <c r="A57" t="s">
        <v>1</v>
      </c>
      <c r="B57" t="s">
        <v>338</v>
      </c>
      <c r="C57" t="s">
        <v>311</v>
      </c>
      <c r="D57" t="s">
        <v>208</v>
      </c>
      <c r="E57" t="s">
        <v>2</v>
      </c>
      <c r="F57" t="s">
        <v>322</v>
      </c>
      <c r="G57" t="str">
        <f t="shared" si="0"/>
        <v>MA05</v>
      </c>
      <c r="H57" t="s">
        <v>14</v>
      </c>
      <c r="I57" t="s">
        <v>108</v>
      </c>
      <c r="J57" s="1">
        <v>45509</v>
      </c>
      <c r="K57" s="2">
        <v>511.2</v>
      </c>
      <c r="L57" s="5" t="s">
        <v>337</v>
      </c>
      <c r="M57" t="s">
        <v>323</v>
      </c>
      <c r="N57" t="s">
        <v>41</v>
      </c>
    </row>
    <row r="58" spans="1:14" x14ac:dyDescent="0.3">
      <c r="A58" t="s">
        <v>1</v>
      </c>
      <c r="B58" t="s">
        <v>340</v>
      </c>
      <c r="C58" t="s">
        <v>194</v>
      </c>
      <c r="D58" t="s">
        <v>192</v>
      </c>
      <c r="E58" t="s">
        <v>2</v>
      </c>
      <c r="F58" t="s">
        <v>195</v>
      </c>
      <c r="G58" t="str">
        <f t="shared" si="0"/>
        <v>MD02</v>
      </c>
      <c r="H58" t="s">
        <v>14</v>
      </c>
      <c r="I58" t="s">
        <v>105</v>
      </c>
      <c r="J58" s="1">
        <v>45509</v>
      </c>
      <c r="K58" s="2">
        <v>575</v>
      </c>
      <c r="L58" s="5" t="s">
        <v>337</v>
      </c>
      <c r="M58" t="s">
        <v>191</v>
      </c>
      <c r="N58" t="s">
        <v>106</v>
      </c>
    </row>
    <row r="59" spans="1:14" x14ac:dyDescent="0.3">
      <c r="A59" t="s">
        <v>1</v>
      </c>
      <c r="B59" t="s">
        <v>340</v>
      </c>
      <c r="C59" t="s">
        <v>194</v>
      </c>
      <c r="D59" t="s">
        <v>192</v>
      </c>
      <c r="E59" t="s">
        <v>2</v>
      </c>
      <c r="F59" t="s">
        <v>195</v>
      </c>
      <c r="G59" t="str">
        <f t="shared" si="0"/>
        <v>MD02</v>
      </c>
      <c r="H59" t="s">
        <v>14</v>
      </c>
      <c r="I59" t="s">
        <v>107</v>
      </c>
      <c r="J59" s="1">
        <v>45509</v>
      </c>
      <c r="K59" s="2">
        <v>775</v>
      </c>
      <c r="L59" s="5" t="s">
        <v>337</v>
      </c>
      <c r="M59" t="s">
        <v>191</v>
      </c>
      <c r="N59" t="s">
        <v>106</v>
      </c>
    </row>
    <row r="60" spans="1:14" x14ac:dyDescent="0.3">
      <c r="A60" t="s">
        <v>1</v>
      </c>
      <c r="B60" t="s">
        <v>338</v>
      </c>
      <c r="C60" t="s">
        <v>12</v>
      </c>
      <c r="D60" t="s">
        <v>13</v>
      </c>
      <c r="E60" t="s">
        <v>2</v>
      </c>
      <c r="F60" t="s">
        <v>11</v>
      </c>
      <c r="G60" t="str">
        <f t="shared" si="0"/>
        <v>0000</v>
      </c>
      <c r="H60" t="s">
        <v>14</v>
      </c>
      <c r="I60" t="s">
        <v>28</v>
      </c>
      <c r="J60" s="1">
        <v>45510</v>
      </c>
      <c r="K60" s="2">
        <v>742.8</v>
      </c>
      <c r="L60" s="5" t="s">
        <v>337</v>
      </c>
      <c r="M60" t="s">
        <v>29</v>
      </c>
      <c r="N60" t="s">
        <v>24</v>
      </c>
    </row>
    <row r="61" spans="1:14" x14ac:dyDescent="0.3">
      <c r="A61" t="s">
        <v>1</v>
      </c>
      <c r="B61" t="s">
        <v>338</v>
      </c>
      <c r="C61" t="s">
        <v>202</v>
      </c>
      <c r="D61" t="s">
        <v>206</v>
      </c>
      <c r="E61" t="s">
        <v>2</v>
      </c>
      <c r="F61" t="s">
        <v>204</v>
      </c>
      <c r="G61" t="str">
        <f t="shared" si="0"/>
        <v>MA05</v>
      </c>
      <c r="H61" t="s">
        <v>14</v>
      </c>
      <c r="I61" t="s">
        <v>109</v>
      </c>
      <c r="J61" s="1">
        <v>45510</v>
      </c>
      <c r="K61" s="2">
        <v>980</v>
      </c>
      <c r="L61" s="5" t="s">
        <v>337</v>
      </c>
      <c r="M61" t="s">
        <v>205</v>
      </c>
      <c r="N61" t="s">
        <v>110</v>
      </c>
    </row>
    <row r="62" spans="1:14" x14ac:dyDescent="0.3">
      <c r="A62" t="s">
        <v>1</v>
      </c>
      <c r="B62" t="s">
        <v>338</v>
      </c>
      <c r="C62" t="s">
        <v>184</v>
      </c>
      <c r="D62" t="s">
        <v>187</v>
      </c>
      <c r="E62" t="s">
        <v>2</v>
      </c>
      <c r="F62" t="s">
        <v>185</v>
      </c>
      <c r="G62" t="str">
        <f t="shared" si="0"/>
        <v>MA05</v>
      </c>
      <c r="H62" t="s">
        <v>14</v>
      </c>
      <c r="I62" t="s">
        <v>117</v>
      </c>
      <c r="J62" s="1">
        <v>45510</v>
      </c>
      <c r="K62" s="2">
        <v>1129.5</v>
      </c>
      <c r="L62" s="5" t="s">
        <v>337</v>
      </c>
      <c r="M62" t="s">
        <v>186</v>
      </c>
      <c r="N62" t="s">
        <v>112</v>
      </c>
    </row>
    <row r="63" spans="1:14" x14ac:dyDescent="0.3">
      <c r="A63" t="s">
        <v>1</v>
      </c>
      <c r="B63" t="s">
        <v>339</v>
      </c>
      <c r="C63" t="s">
        <v>221</v>
      </c>
      <c r="D63" t="s">
        <v>192</v>
      </c>
      <c r="E63" t="s">
        <v>2</v>
      </c>
      <c r="F63" t="s">
        <v>220</v>
      </c>
      <c r="G63" t="str">
        <f t="shared" si="0"/>
        <v>CF03</v>
      </c>
      <c r="H63" t="s">
        <v>14</v>
      </c>
      <c r="I63" t="s">
        <v>113</v>
      </c>
      <c r="J63" s="1">
        <v>45510</v>
      </c>
      <c r="K63" s="2">
        <v>2200</v>
      </c>
      <c r="L63" s="5" t="s">
        <v>337</v>
      </c>
      <c r="M63" t="s">
        <v>216</v>
      </c>
      <c r="N63" t="s">
        <v>114</v>
      </c>
    </row>
    <row r="64" spans="1:14" x14ac:dyDescent="0.3">
      <c r="A64" t="s">
        <v>1</v>
      </c>
      <c r="B64" t="s">
        <v>338</v>
      </c>
      <c r="C64" t="s">
        <v>311</v>
      </c>
      <c r="D64" t="s">
        <v>187</v>
      </c>
      <c r="E64" t="s">
        <v>2</v>
      </c>
      <c r="F64" t="s">
        <v>312</v>
      </c>
      <c r="G64" t="str">
        <f t="shared" si="0"/>
        <v>MA05</v>
      </c>
      <c r="H64" t="s">
        <v>14</v>
      </c>
      <c r="I64" t="s">
        <v>111</v>
      </c>
      <c r="J64" s="1">
        <v>45510</v>
      </c>
      <c r="K64" s="2">
        <v>2574.85</v>
      </c>
      <c r="L64" s="5" t="s">
        <v>337</v>
      </c>
      <c r="M64" t="s">
        <v>186</v>
      </c>
      <c r="N64" t="s">
        <v>112</v>
      </c>
    </row>
    <row r="65" spans="1:14" x14ac:dyDescent="0.3">
      <c r="A65" t="s">
        <v>1</v>
      </c>
      <c r="B65" t="s">
        <v>338</v>
      </c>
      <c r="C65" t="s">
        <v>311</v>
      </c>
      <c r="D65" t="s">
        <v>318</v>
      </c>
      <c r="E65" t="s">
        <v>2</v>
      </c>
      <c r="F65" t="s">
        <v>316</v>
      </c>
      <c r="G65" t="str">
        <f t="shared" si="0"/>
        <v>MA05</v>
      </c>
      <c r="H65" t="s">
        <v>14</v>
      </c>
      <c r="I65" t="s">
        <v>115</v>
      </c>
      <c r="J65" s="1">
        <v>45510</v>
      </c>
      <c r="K65" s="2">
        <v>2585.94</v>
      </c>
      <c r="L65" s="5" t="s">
        <v>337</v>
      </c>
      <c r="M65" t="s">
        <v>317</v>
      </c>
      <c r="N65" t="s">
        <v>116</v>
      </c>
    </row>
    <row r="66" spans="1:14" x14ac:dyDescent="0.3">
      <c r="A66" t="s">
        <v>1</v>
      </c>
      <c r="B66" t="s">
        <v>338</v>
      </c>
      <c r="C66" t="s">
        <v>255</v>
      </c>
      <c r="D66" t="s">
        <v>254</v>
      </c>
      <c r="E66" t="s">
        <v>2</v>
      </c>
      <c r="F66" t="s">
        <v>256</v>
      </c>
      <c r="G66" t="str">
        <f t="shared" si="0"/>
        <v>MA05</v>
      </c>
      <c r="H66" t="s">
        <v>14</v>
      </c>
      <c r="I66" t="s">
        <v>120</v>
      </c>
      <c r="J66" s="1">
        <v>45511</v>
      </c>
      <c r="K66" s="2">
        <v>624</v>
      </c>
      <c r="L66" s="5" t="s">
        <v>337</v>
      </c>
      <c r="M66" t="s">
        <v>257</v>
      </c>
      <c r="N66" t="s">
        <v>121</v>
      </c>
    </row>
    <row r="67" spans="1:14" x14ac:dyDescent="0.3">
      <c r="A67" t="s">
        <v>1</v>
      </c>
      <c r="B67" t="s">
        <v>340</v>
      </c>
      <c r="C67" t="s">
        <v>237</v>
      </c>
      <c r="D67" t="s">
        <v>192</v>
      </c>
      <c r="E67" t="s">
        <v>2</v>
      </c>
      <c r="F67" t="s">
        <v>236</v>
      </c>
      <c r="G67" t="str">
        <f t="shared" si="0"/>
        <v>MA01</v>
      </c>
      <c r="H67" t="s">
        <v>14</v>
      </c>
      <c r="I67" t="s">
        <v>122</v>
      </c>
      <c r="J67" s="1">
        <v>45511</v>
      </c>
      <c r="K67" s="2">
        <v>1635</v>
      </c>
      <c r="L67" s="5" t="s">
        <v>337</v>
      </c>
      <c r="M67" t="s">
        <v>216</v>
      </c>
      <c r="N67" t="s">
        <v>123</v>
      </c>
    </row>
    <row r="68" spans="1:14" x14ac:dyDescent="0.3">
      <c r="A68" t="s">
        <v>1</v>
      </c>
      <c r="B68" t="s">
        <v>338</v>
      </c>
      <c r="C68" t="s">
        <v>327</v>
      </c>
      <c r="D68" t="s">
        <v>324</v>
      </c>
      <c r="E68" t="s">
        <v>2</v>
      </c>
      <c r="F68" t="s">
        <v>325</v>
      </c>
      <c r="G68" t="str">
        <f t="shared" si="0"/>
        <v>0000</v>
      </c>
      <c r="H68" t="s">
        <v>14</v>
      </c>
      <c r="I68" t="s">
        <v>124</v>
      </c>
      <c r="J68" s="1">
        <v>45511</v>
      </c>
      <c r="K68" s="2">
        <v>3224.88</v>
      </c>
      <c r="L68" s="5" t="s">
        <v>337</v>
      </c>
      <c r="M68" t="s">
        <v>328</v>
      </c>
      <c r="N68" t="s">
        <v>51</v>
      </c>
    </row>
    <row r="69" spans="1:14" x14ac:dyDescent="0.3">
      <c r="A69" t="s">
        <v>1</v>
      </c>
      <c r="B69" t="s">
        <v>338</v>
      </c>
      <c r="C69" t="s">
        <v>327</v>
      </c>
      <c r="D69" t="s">
        <v>324</v>
      </c>
      <c r="E69" t="s">
        <v>2</v>
      </c>
      <c r="F69" t="s">
        <v>325</v>
      </c>
      <c r="G69" t="str">
        <f t="shared" si="0"/>
        <v>0000</v>
      </c>
      <c r="H69" t="s">
        <v>14</v>
      </c>
      <c r="I69" t="s">
        <v>124</v>
      </c>
      <c r="J69" s="1">
        <v>45511</v>
      </c>
      <c r="K69" s="2">
        <v>7347</v>
      </c>
      <c r="L69" s="5" t="s">
        <v>337</v>
      </c>
      <c r="M69" t="s">
        <v>326</v>
      </c>
      <c r="N69" t="s">
        <v>51</v>
      </c>
    </row>
    <row r="70" spans="1:14" x14ac:dyDescent="0.3">
      <c r="A70" t="s">
        <v>1</v>
      </c>
      <c r="B70" t="s">
        <v>338</v>
      </c>
      <c r="C70" t="s">
        <v>327</v>
      </c>
      <c r="D70" t="s">
        <v>324</v>
      </c>
      <c r="E70" t="s">
        <v>2</v>
      </c>
      <c r="F70" t="s">
        <v>325</v>
      </c>
      <c r="G70" t="str">
        <f t="shared" ref="G70:G103" si="1">RIGHT(F70,4)</f>
        <v>0000</v>
      </c>
      <c r="H70" t="s">
        <v>14</v>
      </c>
      <c r="I70" t="s">
        <v>124</v>
      </c>
      <c r="J70" s="1">
        <v>45511</v>
      </c>
      <c r="K70" s="2">
        <v>7447</v>
      </c>
      <c r="L70" s="5" t="s">
        <v>337</v>
      </c>
      <c r="M70" t="s">
        <v>326</v>
      </c>
      <c r="N70" t="s">
        <v>51</v>
      </c>
    </row>
    <row r="71" spans="1:14" x14ac:dyDescent="0.3">
      <c r="A71" t="s">
        <v>1</v>
      </c>
      <c r="B71" t="s">
        <v>338</v>
      </c>
      <c r="C71" t="s">
        <v>327</v>
      </c>
      <c r="D71" t="s">
        <v>324</v>
      </c>
      <c r="E71" t="s">
        <v>2</v>
      </c>
      <c r="F71" t="s">
        <v>325</v>
      </c>
      <c r="G71" t="str">
        <f t="shared" si="1"/>
        <v>0000</v>
      </c>
      <c r="H71" t="s">
        <v>14</v>
      </c>
      <c r="I71" t="s">
        <v>124</v>
      </c>
      <c r="J71" s="1">
        <v>45511</v>
      </c>
      <c r="K71" s="2">
        <v>8345.8799999999992</v>
      </c>
      <c r="L71" s="5" t="s">
        <v>337</v>
      </c>
      <c r="M71" t="s">
        <v>326</v>
      </c>
      <c r="N71" t="s">
        <v>51</v>
      </c>
    </row>
    <row r="72" spans="1:14" x14ac:dyDescent="0.3">
      <c r="A72" t="s">
        <v>1</v>
      </c>
      <c r="B72" t="s">
        <v>338</v>
      </c>
      <c r="C72" t="s">
        <v>172</v>
      </c>
      <c r="D72" t="s">
        <v>173</v>
      </c>
      <c r="E72" t="s">
        <v>2</v>
      </c>
      <c r="F72" t="s">
        <v>170</v>
      </c>
      <c r="G72" t="str">
        <f t="shared" si="1"/>
        <v>0000</v>
      </c>
      <c r="H72" t="s">
        <v>14</v>
      </c>
      <c r="I72" t="s">
        <v>118</v>
      </c>
      <c r="J72" s="1">
        <v>45511</v>
      </c>
      <c r="K72" s="2">
        <v>48934</v>
      </c>
      <c r="L72" s="5" t="s">
        <v>337</v>
      </c>
      <c r="M72" t="s">
        <v>171</v>
      </c>
      <c r="N72" t="s">
        <v>119</v>
      </c>
    </row>
    <row r="73" spans="1:14" x14ac:dyDescent="0.3">
      <c r="A73" t="s">
        <v>1</v>
      </c>
      <c r="B73" t="s">
        <v>338</v>
      </c>
      <c r="C73" t="s">
        <v>288</v>
      </c>
      <c r="D73" t="s">
        <v>291</v>
      </c>
      <c r="E73" t="s">
        <v>2</v>
      </c>
      <c r="F73" t="s">
        <v>289</v>
      </c>
      <c r="G73" t="str">
        <f t="shared" si="1"/>
        <v>MA05</v>
      </c>
      <c r="H73" t="s">
        <v>14</v>
      </c>
      <c r="I73" t="s">
        <v>125</v>
      </c>
      <c r="J73" s="1">
        <v>45512</v>
      </c>
      <c r="K73" s="2">
        <v>707.2</v>
      </c>
      <c r="L73" s="5" t="s">
        <v>337</v>
      </c>
      <c r="M73" t="s">
        <v>290</v>
      </c>
      <c r="N73" t="s">
        <v>126</v>
      </c>
    </row>
    <row r="74" spans="1:14" x14ac:dyDescent="0.3">
      <c r="A74" t="s">
        <v>1</v>
      </c>
      <c r="B74" t="s">
        <v>338</v>
      </c>
      <c r="C74" t="s">
        <v>202</v>
      </c>
      <c r="D74" t="s">
        <v>206</v>
      </c>
      <c r="E74" t="s">
        <v>2</v>
      </c>
      <c r="F74" t="s">
        <v>204</v>
      </c>
      <c r="G74" t="str">
        <f t="shared" si="1"/>
        <v>MA05</v>
      </c>
      <c r="H74" t="s">
        <v>14</v>
      </c>
      <c r="I74" t="s">
        <v>128</v>
      </c>
      <c r="J74" s="1">
        <v>45512</v>
      </c>
      <c r="K74" s="2">
        <v>980</v>
      </c>
      <c r="L74" s="5" t="s">
        <v>337</v>
      </c>
      <c r="M74" t="s">
        <v>207</v>
      </c>
      <c r="N74" t="s">
        <v>129</v>
      </c>
    </row>
    <row r="75" spans="1:14" x14ac:dyDescent="0.3">
      <c r="A75" t="s">
        <v>1</v>
      </c>
      <c r="B75" t="s">
        <v>338</v>
      </c>
      <c r="C75" t="s">
        <v>288</v>
      </c>
      <c r="D75" t="s">
        <v>291</v>
      </c>
      <c r="E75" t="s">
        <v>2</v>
      </c>
      <c r="F75" t="s">
        <v>289</v>
      </c>
      <c r="G75" t="str">
        <f t="shared" si="1"/>
        <v>MA05</v>
      </c>
      <c r="H75" t="s">
        <v>14</v>
      </c>
      <c r="I75" t="s">
        <v>127</v>
      </c>
      <c r="J75" s="1">
        <v>45512</v>
      </c>
      <c r="K75" s="2">
        <v>2121.6</v>
      </c>
      <c r="L75" s="5" t="s">
        <v>337</v>
      </c>
      <c r="M75" t="s">
        <v>290</v>
      </c>
      <c r="N75" t="s">
        <v>126</v>
      </c>
    </row>
    <row r="76" spans="1:14" x14ac:dyDescent="0.3">
      <c r="A76" t="s">
        <v>1</v>
      </c>
      <c r="B76" t="s">
        <v>338</v>
      </c>
      <c r="C76" t="s">
        <v>176</v>
      </c>
      <c r="D76" t="s">
        <v>177</v>
      </c>
      <c r="E76" t="s">
        <v>2</v>
      </c>
      <c r="F76" t="s">
        <v>174</v>
      </c>
      <c r="G76" t="str">
        <f t="shared" si="1"/>
        <v>0000</v>
      </c>
      <c r="H76" t="s">
        <v>14</v>
      </c>
      <c r="I76" t="s">
        <v>130</v>
      </c>
      <c r="J76" s="1">
        <v>45513</v>
      </c>
      <c r="K76" s="2">
        <v>2930.5</v>
      </c>
      <c r="L76" s="5" t="s">
        <v>337</v>
      </c>
      <c r="M76" t="s">
        <v>180</v>
      </c>
      <c r="N76" t="s">
        <v>131</v>
      </c>
    </row>
    <row r="77" spans="1:14" x14ac:dyDescent="0.3">
      <c r="A77" t="s">
        <v>1</v>
      </c>
      <c r="B77" t="s">
        <v>340</v>
      </c>
      <c r="C77" t="s">
        <v>242</v>
      </c>
      <c r="D77" t="s">
        <v>198</v>
      </c>
      <c r="E77" t="s">
        <v>2</v>
      </c>
      <c r="F77" t="s">
        <v>243</v>
      </c>
      <c r="G77" t="str">
        <f t="shared" si="1"/>
        <v>MA01</v>
      </c>
      <c r="H77" t="s">
        <v>14</v>
      </c>
      <c r="I77" t="s">
        <v>132</v>
      </c>
      <c r="J77" s="1">
        <v>45515</v>
      </c>
      <c r="K77" s="2">
        <v>886.55</v>
      </c>
      <c r="L77" s="5" t="s">
        <v>337</v>
      </c>
      <c r="M77" t="s">
        <v>244</v>
      </c>
      <c r="N77" t="s">
        <v>133</v>
      </c>
    </row>
    <row r="78" spans="1:14" x14ac:dyDescent="0.3">
      <c r="A78" t="s">
        <v>1</v>
      </c>
      <c r="B78" t="s">
        <v>338</v>
      </c>
      <c r="C78" t="s">
        <v>260</v>
      </c>
      <c r="D78" t="s">
        <v>189</v>
      </c>
      <c r="E78" t="s">
        <v>2</v>
      </c>
      <c r="F78" t="s">
        <v>264</v>
      </c>
      <c r="G78" t="str">
        <f t="shared" si="1"/>
        <v>MA05</v>
      </c>
      <c r="H78" t="s">
        <v>14</v>
      </c>
      <c r="I78" t="s">
        <v>134</v>
      </c>
      <c r="J78" s="1">
        <v>45517</v>
      </c>
      <c r="K78" s="2">
        <v>591</v>
      </c>
      <c r="L78" s="5" t="s">
        <v>337</v>
      </c>
      <c r="M78" t="s">
        <v>265</v>
      </c>
      <c r="N78" t="s">
        <v>135</v>
      </c>
    </row>
    <row r="79" spans="1:14" x14ac:dyDescent="0.3">
      <c r="A79" t="s">
        <v>1</v>
      </c>
      <c r="B79" t="s">
        <v>338</v>
      </c>
      <c r="C79" t="s">
        <v>267</v>
      </c>
      <c r="D79" t="s">
        <v>273</v>
      </c>
      <c r="E79" t="s">
        <v>2</v>
      </c>
      <c r="F79" t="s">
        <v>271</v>
      </c>
      <c r="G79" t="str">
        <f t="shared" si="1"/>
        <v>MA05</v>
      </c>
      <c r="H79" t="s">
        <v>14</v>
      </c>
      <c r="I79" t="s">
        <v>136</v>
      </c>
      <c r="J79" s="1">
        <v>45517</v>
      </c>
      <c r="K79" s="2">
        <v>1187.5</v>
      </c>
      <c r="L79" s="5" t="s">
        <v>337</v>
      </c>
      <c r="M79" t="s">
        <v>272</v>
      </c>
      <c r="N79" t="s">
        <v>137</v>
      </c>
    </row>
    <row r="80" spans="1:14" x14ac:dyDescent="0.3">
      <c r="A80" t="s">
        <v>1</v>
      </c>
      <c r="B80" t="s">
        <v>338</v>
      </c>
      <c r="C80" t="s">
        <v>260</v>
      </c>
      <c r="D80" t="s">
        <v>189</v>
      </c>
      <c r="E80" t="s">
        <v>2</v>
      </c>
      <c r="F80" t="s">
        <v>264</v>
      </c>
      <c r="G80" t="str">
        <f t="shared" si="1"/>
        <v>MA05</v>
      </c>
      <c r="H80" t="s">
        <v>14</v>
      </c>
      <c r="I80" t="s">
        <v>139</v>
      </c>
      <c r="J80" s="1">
        <v>45518</v>
      </c>
      <c r="K80" s="2">
        <v>2785.29</v>
      </c>
      <c r="L80" s="5" t="s">
        <v>337</v>
      </c>
      <c r="M80" t="s">
        <v>266</v>
      </c>
      <c r="N80" t="s">
        <v>140</v>
      </c>
    </row>
    <row r="81" spans="1:14" x14ac:dyDescent="0.3">
      <c r="A81" t="s">
        <v>1</v>
      </c>
      <c r="B81" t="s">
        <v>340</v>
      </c>
      <c r="C81" t="s">
        <v>232</v>
      </c>
      <c r="D81" t="s">
        <v>217</v>
      </c>
      <c r="E81" t="s">
        <v>2</v>
      </c>
      <c r="F81" t="s">
        <v>233</v>
      </c>
      <c r="G81" t="str">
        <f t="shared" si="1"/>
        <v>MA01</v>
      </c>
      <c r="H81" t="s">
        <v>14</v>
      </c>
      <c r="I81" t="s">
        <v>142</v>
      </c>
      <c r="J81" s="1">
        <v>45519</v>
      </c>
      <c r="K81" s="2">
        <v>790</v>
      </c>
      <c r="L81" s="5" t="s">
        <v>337</v>
      </c>
      <c r="M81" t="s">
        <v>234</v>
      </c>
      <c r="N81" t="s">
        <v>143</v>
      </c>
    </row>
    <row r="82" spans="1:14" x14ac:dyDescent="0.3">
      <c r="A82" t="s">
        <v>1</v>
      </c>
      <c r="B82" t="s">
        <v>338</v>
      </c>
      <c r="C82" t="s">
        <v>311</v>
      </c>
      <c r="D82" t="s">
        <v>187</v>
      </c>
      <c r="E82" t="s">
        <v>2</v>
      </c>
      <c r="F82" t="s">
        <v>312</v>
      </c>
      <c r="G82" t="str">
        <f t="shared" si="1"/>
        <v>MA05</v>
      </c>
      <c r="H82" t="s">
        <v>14</v>
      </c>
      <c r="I82" t="s">
        <v>141</v>
      </c>
      <c r="J82" s="1">
        <v>45519</v>
      </c>
      <c r="K82" s="2">
        <v>2876.37</v>
      </c>
      <c r="L82" s="5" t="s">
        <v>337</v>
      </c>
      <c r="M82" t="s">
        <v>186</v>
      </c>
      <c r="N82" t="s">
        <v>112</v>
      </c>
    </row>
    <row r="83" spans="1:14" x14ac:dyDescent="0.3">
      <c r="A83" t="s">
        <v>1</v>
      </c>
      <c r="B83" t="s">
        <v>339</v>
      </c>
      <c r="C83" t="s">
        <v>224</v>
      </c>
      <c r="D83" t="s">
        <v>227</v>
      </c>
      <c r="E83" t="s">
        <v>2</v>
      </c>
      <c r="F83" t="s">
        <v>225</v>
      </c>
      <c r="G83" t="str">
        <f t="shared" si="1"/>
        <v>CF01</v>
      </c>
      <c r="H83" t="s">
        <v>14</v>
      </c>
      <c r="I83" t="s">
        <v>144</v>
      </c>
      <c r="J83" s="1">
        <v>45519</v>
      </c>
      <c r="K83" s="2">
        <v>3087</v>
      </c>
      <c r="L83" s="5" t="s">
        <v>337</v>
      </c>
      <c r="M83" t="s">
        <v>226</v>
      </c>
      <c r="N83" t="s">
        <v>102</v>
      </c>
    </row>
    <row r="84" spans="1:14" x14ac:dyDescent="0.3">
      <c r="A84" t="s">
        <v>1</v>
      </c>
      <c r="B84" t="s">
        <v>340</v>
      </c>
      <c r="C84" t="s">
        <v>250</v>
      </c>
      <c r="D84" t="s">
        <v>192</v>
      </c>
      <c r="E84" t="s">
        <v>2</v>
      </c>
      <c r="F84" t="s">
        <v>249</v>
      </c>
      <c r="G84" t="str">
        <f t="shared" si="1"/>
        <v>MA01</v>
      </c>
      <c r="H84" t="s">
        <v>14</v>
      </c>
      <c r="I84" t="s">
        <v>138</v>
      </c>
      <c r="J84" s="1">
        <v>45520</v>
      </c>
      <c r="K84" s="2">
        <v>667.24</v>
      </c>
      <c r="L84" s="5" t="s">
        <v>337</v>
      </c>
      <c r="M84" t="s">
        <v>74</v>
      </c>
      <c r="N84" t="s">
        <v>341</v>
      </c>
    </row>
    <row r="85" spans="1:14" x14ac:dyDescent="0.3">
      <c r="A85" t="s">
        <v>1</v>
      </c>
      <c r="B85" t="s">
        <v>338</v>
      </c>
      <c r="C85" t="s">
        <v>278</v>
      </c>
      <c r="D85" t="s">
        <v>284</v>
      </c>
      <c r="E85" t="s">
        <v>2</v>
      </c>
      <c r="F85" t="s">
        <v>282</v>
      </c>
      <c r="G85" t="str">
        <f t="shared" si="1"/>
        <v>MA05</v>
      </c>
      <c r="H85" t="s">
        <v>14</v>
      </c>
      <c r="I85" t="s">
        <v>145</v>
      </c>
      <c r="J85" s="1">
        <v>45520</v>
      </c>
      <c r="K85" s="2">
        <v>8692.4500000000007</v>
      </c>
      <c r="L85" s="5" t="s">
        <v>337</v>
      </c>
      <c r="M85" t="s">
        <v>283</v>
      </c>
      <c r="N85" t="s">
        <v>61</v>
      </c>
    </row>
    <row r="86" spans="1:14" x14ac:dyDescent="0.3">
      <c r="A86" t="s">
        <v>1</v>
      </c>
      <c r="B86" t="s">
        <v>338</v>
      </c>
      <c r="C86" t="s">
        <v>12</v>
      </c>
      <c r="D86" t="s">
        <v>13</v>
      </c>
      <c r="E86" t="s">
        <v>2</v>
      </c>
      <c r="F86" t="s">
        <v>11</v>
      </c>
      <c r="G86" t="str">
        <f t="shared" si="1"/>
        <v>0000</v>
      </c>
      <c r="H86" t="s">
        <v>14</v>
      </c>
      <c r="I86" t="s">
        <v>15</v>
      </c>
      <c r="J86" s="1">
        <v>45523</v>
      </c>
      <c r="K86" s="2">
        <v>823</v>
      </c>
      <c r="L86" s="5" t="s">
        <v>337</v>
      </c>
      <c r="M86" t="s">
        <v>16</v>
      </c>
      <c r="N86" t="s">
        <v>17</v>
      </c>
    </row>
    <row r="87" spans="1:14" x14ac:dyDescent="0.3">
      <c r="A87" t="s">
        <v>1</v>
      </c>
      <c r="B87" t="s">
        <v>339</v>
      </c>
      <c r="C87" t="s">
        <v>224</v>
      </c>
      <c r="D87" t="s">
        <v>227</v>
      </c>
      <c r="E87" t="s">
        <v>2</v>
      </c>
      <c r="F87" t="s">
        <v>225</v>
      </c>
      <c r="G87" t="str">
        <f t="shared" si="1"/>
        <v>CF01</v>
      </c>
      <c r="H87" t="s">
        <v>14</v>
      </c>
      <c r="I87" t="s">
        <v>146</v>
      </c>
      <c r="J87" s="1">
        <v>45523</v>
      </c>
      <c r="K87" s="2">
        <v>5145</v>
      </c>
      <c r="L87" s="5" t="s">
        <v>337</v>
      </c>
      <c r="M87" t="s">
        <v>226</v>
      </c>
      <c r="N87" t="s">
        <v>102</v>
      </c>
    </row>
    <row r="88" spans="1:14" x14ac:dyDescent="0.3">
      <c r="A88" t="s">
        <v>1</v>
      </c>
      <c r="B88" t="s">
        <v>338</v>
      </c>
      <c r="C88" t="s">
        <v>311</v>
      </c>
      <c r="D88" t="s">
        <v>314</v>
      </c>
      <c r="E88" t="s">
        <v>2</v>
      </c>
      <c r="F88" t="s">
        <v>313</v>
      </c>
      <c r="G88" t="str">
        <f t="shared" si="1"/>
        <v>MA05</v>
      </c>
      <c r="H88" t="s">
        <v>14</v>
      </c>
      <c r="I88" t="s">
        <v>147</v>
      </c>
      <c r="J88" s="1">
        <v>45524</v>
      </c>
      <c r="K88" s="2">
        <v>590</v>
      </c>
      <c r="L88" s="5" t="s">
        <v>337</v>
      </c>
      <c r="M88" t="s">
        <v>315</v>
      </c>
      <c r="N88" t="s">
        <v>148</v>
      </c>
    </row>
    <row r="89" spans="1:14" x14ac:dyDescent="0.3">
      <c r="A89" t="s">
        <v>1</v>
      </c>
      <c r="B89" t="s">
        <v>340</v>
      </c>
      <c r="C89" t="s">
        <v>232</v>
      </c>
      <c r="D89" t="s">
        <v>192</v>
      </c>
      <c r="E89" t="s">
        <v>2</v>
      </c>
      <c r="F89" t="s">
        <v>231</v>
      </c>
      <c r="G89" t="str">
        <f t="shared" si="1"/>
        <v>MA01</v>
      </c>
      <c r="H89" t="s">
        <v>14</v>
      </c>
      <c r="I89" t="s">
        <v>150</v>
      </c>
      <c r="J89" s="1">
        <v>45525</v>
      </c>
      <c r="K89" s="2">
        <v>600</v>
      </c>
      <c r="L89" s="5" t="s">
        <v>337</v>
      </c>
      <c r="M89" t="s">
        <v>216</v>
      </c>
      <c r="N89" t="s">
        <v>151</v>
      </c>
    </row>
    <row r="90" spans="1:14" x14ac:dyDescent="0.3">
      <c r="A90" t="s">
        <v>1</v>
      </c>
      <c r="B90" t="s">
        <v>340</v>
      </c>
      <c r="C90" t="s">
        <v>232</v>
      </c>
      <c r="D90" t="s">
        <v>192</v>
      </c>
      <c r="E90" t="s">
        <v>2</v>
      </c>
      <c r="F90" t="s">
        <v>231</v>
      </c>
      <c r="G90" t="str">
        <f t="shared" si="1"/>
        <v>MA01</v>
      </c>
      <c r="H90" t="s">
        <v>14</v>
      </c>
      <c r="I90" t="s">
        <v>150</v>
      </c>
      <c r="J90" s="1">
        <v>45525</v>
      </c>
      <c r="K90" s="2">
        <v>700</v>
      </c>
      <c r="L90" s="5" t="s">
        <v>337</v>
      </c>
      <c r="M90" t="s">
        <v>216</v>
      </c>
      <c r="N90" t="s">
        <v>151</v>
      </c>
    </row>
    <row r="91" spans="1:14" x14ac:dyDescent="0.3">
      <c r="A91" t="s">
        <v>1</v>
      </c>
      <c r="B91" t="s">
        <v>338</v>
      </c>
      <c r="C91" t="s">
        <v>253</v>
      </c>
      <c r="D91" t="s">
        <v>254</v>
      </c>
      <c r="E91" t="s">
        <v>2</v>
      </c>
      <c r="F91" t="s">
        <v>251</v>
      </c>
      <c r="G91" t="str">
        <f t="shared" si="1"/>
        <v>MA05</v>
      </c>
      <c r="H91" t="s">
        <v>14</v>
      </c>
      <c r="I91" t="s">
        <v>152</v>
      </c>
      <c r="J91" s="1">
        <v>45525</v>
      </c>
      <c r="K91" s="2">
        <v>1358.5</v>
      </c>
      <c r="L91" s="5" t="s">
        <v>337</v>
      </c>
      <c r="M91" t="s">
        <v>252</v>
      </c>
      <c r="N91" t="s">
        <v>153</v>
      </c>
    </row>
    <row r="92" spans="1:14" x14ac:dyDescent="0.3">
      <c r="A92" t="s">
        <v>1</v>
      </c>
      <c r="B92" t="s">
        <v>338</v>
      </c>
      <c r="C92" t="s">
        <v>278</v>
      </c>
      <c r="D92" t="s">
        <v>280</v>
      </c>
      <c r="E92" t="s">
        <v>2</v>
      </c>
      <c r="F92" t="s">
        <v>279</v>
      </c>
      <c r="G92" t="str">
        <f t="shared" si="1"/>
        <v>MA05</v>
      </c>
      <c r="H92" t="s">
        <v>14</v>
      </c>
      <c r="I92" t="s">
        <v>149</v>
      </c>
      <c r="J92" s="1">
        <v>45525</v>
      </c>
      <c r="K92" s="2">
        <v>8977.9</v>
      </c>
      <c r="L92" s="5" t="s">
        <v>337</v>
      </c>
      <c r="M92" t="s">
        <v>329</v>
      </c>
      <c r="N92" t="s">
        <v>91</v>
      </c>
    </row>
    <row r="93" spans="1:14" x14ac:dyDescent="0.3">
      <c r="A93" t="s">
        <v>1</v>
      </c>
      <c r="B93" t="s">
        <v>338</v>
      </c>
      <c r="C93" t="s">
        <v>294</v>
      </c>
      <c r="D93" t="s">
        <v>295</v>
      </c>
      <c r="E93" t="s">
        <v>2</v>
      </c>
      <c r="F93" t="s">
        <v>292</v>
      </c>
      <c r="G93" t="str">
        <f t="shared" si="1"/>
        <v>MA05</v>
      </c>
      <c r="H93" t="s">
        <v>14</v>
      </c>
      <c r="I93" t="s">
        <v>154</v>
      </c>
      <c r="J93" s="1">
        <v>45526</v>
      </c>
      <c r="K93" s="2">
        <v>1763.33</v>
      </c>
      <c r="L93" s="5" t="s">
        <v>337</v>
      </c>
      <c r="M93" t="s">
        <v>293</v>
      </c>
      <c r="N93" t="s">
        <v>155</v>
      </c>
    </row>
    <row r="94" spans="1:14" x14ac:dyDescent="0.3">
      <c r="A94" t="s">
        <v>1</v>
      </c>
      <c r="B94" t="s">
        <v>338</v>
      </c>
      <c r="C94" t="s">
        <v>311</v>
      </c>
      <c r="D94" t="s">
        <v>187</v>
      </c>
      <c r="E94" t="s">
        <v>2</v>
      </c>
      <c r="F94" t="s">
        <v>312</v>
      </c>
      <c r="G94" t="str">
        <f t="shared" si="1"/>
        <v>MA05</v>
      </c>
      <c r="H94" t="s">
        <v>14</v>
      </c>
      <c r="I94" t="s">
        <v>156</v>
      </c>
      <c r="J94" s="1">
        <v>45527</v>
      </c>
      <c r="K94" s="2">
        <v>3114.16</v>
      </c>
      <c r="L94" s="5" t="s">
        <v>337</v>
      </c>
      <c r="M94" t="s">
        <v>186</v>
      </c>
      <c r="N94" t="s">
        <v>112</v>
      </c>
    </row>
    <row r="95" spans="1:14" x14ac:dyDescent="0.3">
      <c r="A95" t="s">
        <v>1</v>
      </c>
      <c r="B95" t="s">
        <v>340</v>
      </c>
      <c r="C95" t="s">
        <v>246</v>
      </c>
      <c r="D95" t="s">
        <v>192</v>
      </c>
      <c r="E95" t="s">
        <v>2</v>
      </c>
      <c r="F95" t="s">
        <v>245</v>
      </c>
      <c r="G95" t="str">
        <f t="shared" si="1"/>
        <v>MA01</v>
      </c>
      <c r="H95" t="s">
        <v>14</v>
      </c>
      <c r="I95" t="s">
        <v>157</v>
      </c>
      <c r="J95" s="1">
        <v>45530</v>
      </c>
      <c r="K95" s="2">
        <v>1200</v>
      </c>
      <c r="L95" s="5" t="s">
        <v>337</v>
      </c>
      <c r="M95" t="s">
        <v>216</v>
      </c>
      <c r="N95" t="s">
        <v>71</v>
      </c>
    </row>
    <row r="96" spans="1:14" x14ac:dyDescent="0.3">
      <c r="A96" t="s">
        <v>1</v>
      </c>
      <c r="B96" t="s">
        <v>338</v>
      </c>
      <c r="C96" t="s">
        <v>196</v>
      </c>
      <c r="D96" t="s">
        <v>187</v>
      </c>
      <c r="E96" t="s">
        <v>2</v>
      </c>
      <c r="F96" t="s">
        <v>197</v>
      </c>
      <c r="G96" t="str">
        <f t="shared" si="1"/>
        <v>MA05</v>
      </c>
      <c r="H96" t="s">
        <v>14</v>
      </c>
      <c r="I96" t="s">
        <v>162</v>
      </c>
      <c r="J96" s="1">
        <v>45531</v>
      </c>
      <c r="K96" s="2">
        <v>2934.63</v>
      </c>
      <c r="L96" s="5" t="s">
        <v>337</v>
      </c>
      <c r="M96" t="s">
        <v>186</v>
      </c>
      <c r="N96" t="s">
        <v>112</v>
      </c>
    </row>
    <row r="97" spans="1:14" x14ac:dyDescent="0.3">
      <c r="A97" t="s">
        <v>1</v>
      </c>
      <c r="B97" t="s">
        <v>338</v>
      </c>
      <c r="C97" t="s">
        <v>176</v>
      </c>
      <c r="D97" t="s">
        <v>177</v>
      </c>
      <c r="E97" t="s">
        <v>2</v>
      </c>
      <c r="F97" t="s">
        <v>174</v>
      </c>
      <c r="G97" t="str">
        <f t="shared" si="1"/>
        <v>0000</v>
      </c>
      <c r="H97" t="s">
        <v>14</v>
      </c>
      <c r="I97" t="s">
        <v>163</v>
      </c>
      <c r="J97" s="1">
        <v>45531</v>
      </c>
      <c r="K97" s="2">
        <v>3400</v>
      </c>
      <c r="L97" s="5" t="s">
        <v>337</v>
      </c>
      <c r="M97" t="s">
        <v>178</v>
      </c>
      <c r="N97" t="s">
        <v>331</v>
      </c>
    </row>
    <row r="98" spans="1:14" x14ac:dyDescent="0.3">
      <c r="A98" t="s">
        <v>1</v>
      </c>
      <c r="B98" t="s">
        <v>338</v>
      </c>
      <c r="C98" t="s">
        <v>168</v>
      </c>
      <c r="D98" t="s">
        <v>169</v>
      </c>
      <c r="E98" t="s">
        <v>2</v>
      </c>
      <c r="F98" t="s">
        <v>166</v>
      </c>
      <c r="G98" t="str">
        <f t="shared" si="1"/>
        <v>0000</v>
      </c>
      <c r="H98" t="s">
        <v>14</v>
      </c>
      <c r="I98" t="s">
        <v>158</v>
      </c>
      <c r="J98" s="1">
        <v>45531</v>
      </c>
      <c r="K98" s="2">
        <v>3518.83</v>
      </c>
      <c r="L98" s="5" t="s">
        <v>337</v>
      </c>
      <c r="M98" t="s">
        <v>167</v>
      </c>
      <c r="N98" t="s">
        <v>159</v>
      </c>
    </row>
    <row r="99" spans="1:14" x14ac:dyDescent="0.3">
      <c r="A99" t="s">
        <v>1</v>
      </c>
      <c r="B99" t="s">
        <v>338</v>
      </c>
      <c r="C99" t="s">
        <v>278</v>
      </c>
      <c r="D99" t="s">
        <v>284</v>
      </c>
      <c r="E99" t="s">
        <v>2</v>
      </c>
      <c r="F99" t="s">
        <v>282</v>
      </c>
      <c r="G99" t="str">
        <f t="shared" si="1"/>
        <v>MA05</v>
      </c>
      <c r="H99" t="s">
        <v>14</v>
      </c>
      <c r="I99" t="s">
        <v>158</v>
      </c>
      <c r="J99" s="1">
        <v>45531</v>
      </c>
      <c r="K99" s="2">
        <v>3518.83</v>
      </c>
      <c r="L99" s="5" t="s">
        <v>337</v>
      </c>
      <c r="M99" t="s">
        <v>285</v>
      </c>
      <c r="N99" t="s">
        <v>159</v>
      </c>
    </row>
    <row r="100" spans="1:14" x14ac:dyDescent="0.3">
      <c r="A100" t="s">
        <v>1</v>
      </c>
      <c r="B100" t="s">
        <v>340</v>
      </c>
      <c r="C100" t="s">
        <v>248</v>
      </c>
      <c r="D100" t="s">
        <v>192</v>
      </c>
      <c r="E100" t="s">
        <v>2</v>
      </c>
      <c r="F100" t="s">
        <v>247</v>
      </c>
      <c r="G100" t="str">
        <f t="shared" si="1"/>
        <v>MA01</v>
      </c>
      <c r="H100" t="s">
        <v>14</v>
      </c>
      <c r="I100" t="s">
        <v>160</v>
      </c>
      <c r="J100" s="1">
        <v>45531</v>
      </c>
      <c r="K100" s="2">
        <v>5790</v>
      </c>
      <c r="L100" s="5" t="s">
        <v>337</v>
      </c>
      <c r="M100" t="s">
        <v>216</v>
      </c>
      <c r="N100" t="s">
        <v>161</v>
      </c>
    </row>
    <row r="101" spans="1:14" x14ac:dyDescent="0.3">
      <c r="A101" t="s">
        <v>1</v>
      </c>
      <c r="B101" t="s">
        <v>340</v>
      </c>
      <c r="C101" t="s">
        <v>248</v>
      </c>
      <c r="D101" t="s">
        <v>192</v>
      </c>
      <c r="E101" t="s">
        <v>2</v>
      </c>
      <c r="F101" t="s">
        <v>247</v>
      </c>
      <c r="G101" t="str">
        <f t="shared" si="1"/>
        <v>MA01</v>
      </c>
      <c r="H101" t="s">
        <v>14</v>
      </c>
      <c r="I101" t="s">
        <v>160</v>
      </c>
      <c r="J101" s="1">
        <v>45531</v>
      </c>
      <c r="K101" s="2">
        <v>7485</v>
      </c>
      <c r="L101" s="5" t="s">
        <v>337</v>
      </c>
      <c r="M101" t="s">
        <v>216</v>
      </c>
      <c r="N101" t="s">
        <v>161</v>
      </c>
    </row>
    <row r="102" spans="1:14" x14ac:dyDescent="0.3">
      <c r="A102" t="s">
        <v>1</v>
      </c>
      <c r="B102" t="s">
        <v>338</v>
      </c>
      <c r="C102" t="s">
        <v>168</v>
      </c>
      <c r="D102" t="s">
        <v>169</v>
      </c>
      <c r="E102" t="s">
        <v>2</v>
      </c>
      <c r="F102" t="s">
        <v>166</v>
      </c>
      <c r="G102" t="str">
        <f t="shared" si="1"/>
        <v>0000</v>
      </c>
      <c r="H102" t="s">
        <v>14</v>
      </c>
      <c r="I102" t="s">
        <v>164</v>
      </c>
      <c r="J102" s="1">
        <v>45534</v>
      </c>
      <c r="K102" s="2">
        <v>2646</v>
      </c>
      <c r="L102" s="5" t="s">
        <v>337</v>
      </c>
      <c r="M102" t="s">
        <v>167</v>
      </c>
      <c r="N102" t="s">
        <v>165</v>
      </c>
    </row>
    <row r="103" spans="1:14" x14ac:dyDescent="0.3">
      <c r="A103" t="s">
        <v>1</v>
      </c>
      <c r="B103" t="s">
        <v>338</v>
      </c>
      <c r="C103" t="s">
        <v>278</v>
      </c>
      <c r="D103" t="s">
        <v>284</v>
      </c>
      <c r="E103" t="s">
        <v>2</v>
      </c>
      <c r="F103" t="s">
        <v>282</v>
      </c>
      <c r="G103" t="str">
        <f t="shared" si="1"/>
        <v>MA05</v>
      </c>
      <c r="H103" t="s">
        <v>14</v>
      </c>
      <c r="I103" t="s">
        <v>164</v>
      </c>
      <c r="J103" s="1">
        <v>45534</v>
      </c>
      <c r="K103" s="2">
        <v>13230</v>
      </c>
      <c r="L103" s="5" t="s">
        <v>337</v>
      </c>
      <c r="M103" t="s">
        <v>285</v>
      </c>
      <c r="N103" t="s">
        <v>165</v>
      </c>
    </row>
  </sheetData>
  <autoFilter ref="A4:N103" xr:uid="{7613B1A0-3D1D-4C90-A0B6-22D35C795436}"/>
  <sortState xmlns:xlrd2="http://schemas.microsoft.com/office/spreadsheetml/2017/richdata2" ref="A5:N103">
    <sortCondition ref="J5:J10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2B5C796DAFB4299F1DB2733EECCC4" ma:contentTypeVersion="14" ma:contentTypeDescription="Create a new document." ma:contentTypeScope="" ma:versionID="9bc3b1f31522bf1737987e65749cca8b">
  <xsd:schema xmlns:xsd="http://www.w3.org/2001/XMLSchema" xmlns:xs="http://www.w3.org/2001/XMLSchema" xmlns:p="http://schemas.microsoft.com/office/2006/metadata/properties" xmlns:ns2="e94100a8-9ac1-4e8b-8722-13a439d0b281" xmlns:ns3="01ce9e27-f4ab-4566-8dcf-ac409c0026a2" xmlns:ns4="64d3fa1a-bed6-4544-b26f-918394aec69f" targetNamespace="http://schemas.microsoft.com/office/2006/metadata/properties" ma:root="true" ma:fieldsID="77179a8db58952179e47e90132f0021a" ns2:_="" ns3:_="" ns4:_="">
    <xsd:import namespace="e94100a8-9ac1-4e8b-8722-13a439d0b281"/>
    <xsd:import namespace="01ce9e27-f4ab-4566-8dcf-ac409c0026a2"/>
    <xsd:import namespace="64d3fa1a-bed6-4544-b26f-918394aec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100a8-9ac1-4e8b-8722-13a439d0b2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69aa6fd-1465-4837-a4a3-3d7fe5f320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e9e27-f4ab-4566-8dcf-ac409c0026a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8f94ad1-04a2-4d59-b243-f951f33ddfd3}" ma:internalName="TaxCatchAll" ma:showField="CatchAllData" ma:web="64d3fa1a-bed6-4544-b26f-918394aec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3fa1a-bed6-4544-b26f-918394aec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ce9e27-f4ab-4566-8dcf-ac409c0026a2" xsi:nil="true"/>
    <lcf76f155ced4ddcb4097134ff3c332f xmlns="e94100a8-9ac1-4e8b-8722-13a439d0b2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9A91E4-ADF7-413B-9C2D-1A8DA328EA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D2BE62-E19B-4848-87D6-D0E6CD955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100a8-9ac1-4e8b-8722-13a439d0b281"/>
    <ds:schemaRef ds:uri="01ce9e27-f4ab-4566-8dcf-ac409c0026a2"/>
    <ds:schemaRef ds:uri="64d3fa1a-bed6-4544-b26f-918394aec6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E7FFD1-8B03-44EE-9488-BC70EBBDC56A}">
  <ds:schemaRefs>
    <ds:schemaRef ds:uri="http://schemas.microsoft.com/office/2006/metadata/properties"/>
    <ds:schemaRef ds:uri="http://schemas.microsoft.com/office/infopath/2007/PartnerControls"/>
    <ds:schemaRef ds:uri="01ce9e27-f4ab-4566-8dcf-ac409c0026a2"/>
    <ds:schemaRef ds:uri="e94100a8-9ac1-4e8b-8722-13a439d0b2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 Brown</dc:creator>
  <cp:lastModifiedBy>Amie Brown</cp:lastModifiedBy>
  <dcterms:created xsi:type="dcterms:W3CDTF">2024-09-11T06:57:55Z</dcterms:created>
  <dcterms:modified xsi:type="dcterms:W3CDTF">2024-11-18T08:56:08Z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0x010100FD62B5C796DAFB4299F1DB2733EECCC4</vt:lpwstr>
  </property>
  <property fmtid="{D5CDD505-2E9C-101B-9397-08002B2CF9AE}" pid="3" name="MediaServiceImageTags">
    <vt:lpwstr/>
  </property>
</Properties>
</file>