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0" documentId="13_ncr:1_{B4F79FAB-9A00-45F7-BB74-72CBFF26D0BF}" xr6:coauthVersionLast="47" xr6:coauthVersionMax="47" xr10:uidLastSave="{00000000-0000-0000-0000-000000000000}"/>
  <bookViews>
    <workbookView xWindow="-108" yWindow="-108" windowWidth="23256" windowHeight="12576" xr2:uid="{9394C060-4FC9-44EB-8EC1-FB2DEA786844}"/>
  </bookViews>
  <sheets>
    <sheet name="Sheet1" sheetId="1" r:id="rId1"/>
  </sheets>
  <definedNames>
    <definedName name="_xlnm._FilterDatabase" localSheetId="0" hidden="1">Sheet1!$A$4:$Q$147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7" i="1" l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<sst xmlns="http://schemas.openxmlformats.org/spreadsheetml/2006/main" count="1588" uniqueCount="334">
  <si>
    <t>Year</t>
  </si>
  <si>
    <t>2021-22</t>
  </si>
  <si>
    <t xml:space="preserve">  9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</si>
  <si>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</si>
  <si>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</si>
  <si>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</si>
  <si>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</si>
  <si>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</si>
  <si>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</si>
  <si>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</si>
  <si>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</si>
  <si>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</si>
  <si>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</si>
  <si>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</si>
  <si>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</si>
  <si>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1090630</t>
  </si>
  <si>
    <t>SHORT STRUCTURAL FIRE TROUSER  - LGE  REF FIR471S</t>
  </si>
  <si>
    <t>BALLYCLARE LTD</t>
  </si>
  <si>
    <t>1093519</t>
  </si>
  <si>
    <t>RESCUE JACKET FIT REGULAR -  STD LENGTH -  SIZE 2 XL  REF BF</t>
  </si>
  <si>
    <t>RESCUE JACKET FIT REGULAR -  STD LENGTH  - STD LENGTH  SIZE</t>
  </si>
  <si>
    <t>RESCUE JACKET FIT REGULAR -  STD LENGTH STD LENGTH SIZE MEDI</t>
  </si>
  <si>
    <t>RESCUE JACKET FIT REGULAR -  STD LENGTH  STD LENGTH SIZE SMA</t>
  </si>
  <si>
    <t>RESCUE JACKET FIT REGULAR -  STD LENGTH  STD LENGTH SIZE XL</t>
  </si>
  <si>
    <t>RESCUE JACKET FIT EXTRA - STD LENGTHH -  SIZE MEDIUM - BFR40</t>
  </si>
  <si>
    <t>RESCUE JACKET FIT EXTRA - SHORT LENGTH -  SIZE MEDIUM - BFR4</t>
  </si>
  <si>
    <t>RESCUE JACKET FIT EXTRA - SHORT LENGTH -  SIZE SMALL  - BFR4</t>
  </si>
  <si>
    <t>RESCUE JACKET FIT REGULAR - TALL LENGTH   -  SIZE 2X LARGE -</t>
  </si>
  <si>
    <t>RESCUE JACKET FIT REGULAR - TALL LENGTH   -  SIZE MEDIUM - B</t>
  </si>
  <si>
    <t>RESCUE JACKET FIT REGULAR - TALL LENGTH   -  SIZE XLARGE - B</t>
  </si>
  <si>
    <t>RESCUE JACKET FIT REGULAR - XTALL LENGTH   -  SIZE LARGE - B</t>
  </si>
  <si>
    <t>RESCUE JACKET FIT REGULAR - XTALL LENGTH   -  SIZE XLARGE -</t>
  </si>
  <si>
    <t>1093521</t>
  </si>
  <si>
    <t>RESCUE JACKET FIT REGULAR - TALL LENGTH   -  SIZE LARGE - BF</t>
  </si>
  <si>
    <t>RESCUE JACKET FIT REGULAR - TALL LENGTH   -  SIZE SMALL - BF</t>
  </si>
  <si>
    <t>RESCUE JACKET FIT REGULAR - XTALL LENGTH   -  SIZE MEDIUM -</t>
  </si>
  <si>
    <t>RESCUE JACKET FIT EXTRA - STD LENGTH -  SIZE SMALL - BFR408-</t>
  </si>
  <si>
    <t>TALL STRUCTURAL FIRE TUNIC - 3XL REF FIR470T</t>
  </si>
  <si>
    <t>TALL STRUCTURAL FIRE TUNIC - LGE  REF  FIR470T</t>
  </si>
  <si>
    <t>TALL STRUCTURAL FIRE TUNIC - MED REF FIR470T</t>
  </si>
  <si>
    <t>TALL STRUCTURAL FIRE TUNIC - SML REF  FIR470T</t>
  </si>
  <si>
    <t>1093520</t>
  </si>
  <si>
    <t>SHORT STRUCTURAL FIRE TUNIC  - MED  REF FIR470S</t>
  </si>
  <si>
    <t>XTALL STRUCTURAL FIRE TUNIC  - LGE  REF FIR470XT</t>
  </si>
  <si>
    <t>XTALL STRUCTURAL FIRE TUNIC - MED  REF FIR470XT</t>
  </si>
  <si>
    <t>STANDARD STRUCTURAL FIRE TROUSER - MED REF FIR471</t>
  </si>
  <si>
    <t>TALL STRUCTURAL FIRE TROUSER - LGE REF FIR471T</t>
  </si>
  <si>
    <t>TALL STRUCTURAL FIRE TROUSER  - MED REF FIR471T</t>
  </si>
  <si>
    <t>XTALL STRUCTURAL FIRE TROUSER - MED  REF FIR471XT</t>
  </si>
  <si>
    <t>1093522</t>
  </si>
  <si>
    <t>SPECIAL ITEM</t>
  </si>
  <si>
    <t>7687919</t>
  </si>
  <si>
    <t>SURGICAL MASKS</t>
  </si>
  <si>
    <t>SPECTRUM COMPUTER SUPPLIES</t>
  </si>
  <si>
    <t>2056745</t>
  </si>
  <si>
    <t>BOOTS LEATHER MALE SIZE 10</t>
  </si>
  <si>
    <t>GIFFARD NEWTON &amp; SONS LTD</t>
  </si>
  <si>
    <t>2056746</t>
  </si>
  <si>
    <t>BOOTS LEATHER MALE SIZE 11</t>
  </si>
  <si>
    <t>48-114110</t>
  </si>
  <si>
    <t>NITRILE GLOVES LARGE</t>
  </si>
  <si>
    <t>FLEET FACTORS LTD</t>
  </si>
  <si>
    <t>NITRILE GLOVES MEDIUM</t>
  </si>
  <si>
    <t>11638</t>
  </si>
  <si>
    <t>GOLIATH FOOTWEAR LTD</t>
  </si>
  <si>
    <t>SAFETY BOOT SDR15CSIZ SIZE 7</t>
  </si>
  <si>
    <t>SAFETY BOOT SDR15CSIZ SIZE 9</t>
  </si>
  <si>
    <t>SAFETY BOOT SDR15CSIZ SIZE 10</t>
  </si>
  <si>
    <t>SAFETY BOOT SDR15CSIZ SIZE 11</t>
  </si>
  <si>
    <t>1098803</t>
  </si>
  <si>
    <t>STANDARD STRUCTURAL FIRE TROUSER - LGE   REF FIR471</t>
  </si>
  <si>
    <t>2056777</t>
  </si>
  <si>
    <t>BOOTS LEATHER MALE SIZE 9</t>
  </si>
  <si>
    <t>RIX PETROLEUM LTD</t>
  </si>
  <si>
    <t>7765017</t>
  </si>
  <si>
    <t>20210805-009</t>
  </si>
  <si>
    <t>TIAA LTD</t>
  </si>
  <si>
    <t>20210812-010</t>
  </si>
  <si>
    <t>20210819-007</t>
  </si>
  <si>
    <t>INV30997</t>
  </si>
  <si>
    <t>CLAN TOOLS &amp; PLANT EQUIPMENT LTD</t>
  </si>
  <si>
    <t>INV-0647</t>
  </si>
  <si>
    <t>PIXEL FINANCIAL MANAGEMENT</t>
  </si>
  <si>
    <t>20211028-019</t>
  </si>
  <si>
    <t>PW487232-29OCT21</t>
  </si>
  <si>
    <t>PUBLIC WORKS LOAN BOARD</t>
  </si>
  <si>
    <t>PW506681-1NOV21</t>
  </si>
  <si>
    <t>II526206</t>
  </si>
  <si>
    <t>INDUSTRIAL SUPPLIES(HULL LTD)</t>
  </si>
  <si>
    <t>IN25476</t>
  </si>
  <si>
    <t>ELIS UK LTD</t>
  </si>
  <si>
    <t>20211104-002</t>
  </si>
  <si>
    <t>879</t>
  </si>
  <si>
    <t>NETWORKING WOMEN IN THE FIRE SERVICE</t>
  </si>
  <si>
    <t>BALLICOM LIMITED</t>
  </si>
  <si>
    <t>304350601</t>
  </si>
  <si>
    <t>83691</t>
  </si>
  <si>
    <t>PRESTIGE RECRUITMENT</t>
  </si>
  <si>
    <t>IHUHMA002</t>
  </si>
  <si>
    <t>Green Risk Assessment Ltd</t>
  </si>
  <si>
    <t>IHUHMACPD01</t>
  </si>
  <si>
    <t>KINGSTON COMMUNICATIONS LIMITED</t>
  </si>
  <si>
    <t>823621</t>
  </si>
  <si>
    <t>FIRE SERVICE COLLEGE</t>
  </si>
  <si>
    <t>823622</t>
  </si>
  <si>
    <t>33717</t>
  </si>
  <si>
    <t>NCRQ Ltd</t>
  </si>
  <si>
    <t>SI-1700860</t>
  </si>
  <si>
    <t>THE SAFE SHOP LIMITED</t>
  </si>
  <si>
    <t>SI-1700858</t>
  </si>
  <si>
    <t>6798152</t>
  </si>
  <si>
    <t>INV0286598</t>
  </si>
  <si>
    <t>INV0286599</t>
  </si>
  <si>
    <t>INV0286600</t>
  </si>
  <si>
    <t>1158359909</t>
  </si>
  <si>
    <t>KONICA MINOLTA BUSINESS SOLUTIONS UK LTD</t>
  </si>
  <si>
    <t>SI-1702696</t>
  </si>
  <si>
    <t>6798620</t>
  </si>
  <si>
    <t>6798623</t>
  </si>
  <si>
    <t>6798878</t>
  </si>
  <si>
    <t>6798877</t>
  </si>
  <si>
    <t>83768</t>
  </si>
  <si>
    <t>262802</t>
  </si>
  <si>
    <t>KINGSTON UPON HULL CITY COUNCIL</t>
  </si>
  <si>
    <t>FLOGAS MEDICAL GASES</t>
  </si>
  <si>
    <t>1940265</t>
  </si>
  <si>
    <t>MAZARD LLP</t>
  </si>
  <si>
    <t>QLA 03RA02-0023-00</t>
  </si>
  <si>
    <t>ZURICH MUNICIPAL</t>
  </si>
  <si>
    <t>1285746</t>
  </si>
  <si>
    <t>GORDONS LLP</t>
  </si>
  <si>
    <t>211108</t>
  </si>
  <si>
    <t>PRODUCTION LIGHT AND SOUND</t>
  </si>
  <si>
    <t>E2014691450</t>
  </si>
  <si>
    <t>ALLSTAR BUSINESS SOLUTIONS LTD</t>
  </si>
  <si>
    <t>114343</t>
  </si>
  <si>
    <t>REDFERN TRAVEL LTD</t>
  </si>
  <si>
    <t>2337</t>
  </si>
  <si>
    <t>PROBITAS OCCUPATIONAL HEALTH LTD</t>
  </si>
  <si>
    <t>BC-11-21-S2610</t>
  </si>
  <si>
    <t>BRISTOL UNIFORMS LTD</t>
  </si>
  <si>
    <t>H0643-0042</t>
  </si>
  <si>
    <t>FREEDOM COMMUNICATIONS UK LTD</t>
  </si>
  <si>
    <t>833759</t>
  </si>
  <si>
    <t>STORM TECHNOLOGIES</t>
  </si>
  <si>
    <t>73753</t>
  </si>
  <si>
    <t>304349381</t>
  </si>
  <si>
    <t>STR000235522</t>
  </si>
  <si>
    <t>95909224</t>
  </si>
  <si>
    <t>BSI</t>
  </si>
  <si>
    <t>30097</t>
  </si>
  <si>
    <t>HFRS1121</t>
  </si>
  <si>
    <t>RIMAR SALVAGE TA WOOLLISS RECOVERY</t>
  </si>
  <si>
    <t>83843</t>
  </si>
  <si>
    <t>304352045</t>
  </si>
  <si>
    <t>INV-0419</t>
  </si>
  <si>
    <t>K LAMB ASSOCIATES LTD</t>
  </si>
  <si>
    <t>6801610</t>
  </si>
  <si>
    <t>0940000021-124</t>
  </si>
  <si>
    <t>AIRWAVE SOLUTIONS LIMITED</t>
  </si>
  <si>
    <t>6801129</t>
  </si>
  <si>
    <t>527516</t>
  </si>
  <si>
    <t>TERBERG DTS (Uk) Ltd</t>
  </si>
  <si>
    <t>83917</t>
  </si>
  <si>
    <t>VN101337</t>
  </si>
  <si>
    <t>CLOUD DESIGN BOX</t>
  </si>
  <si>
    <t>FSI-136670</t>
  </si>
  <si>
    <t>823847</t>
  </si>
  <si>
    <t>S60-SIH03470</t>
  </si>
  <si>
    <t>SPARQ</t>
  </si>
  <si>
    <t>OP-I916878</t>
  </si>
  <si>
    <t>PHOENIX SOFTWARE</t>
  </si>
  <si>
    <t>MO21137</t>
  </si>
  <si>
    <t>CONSULTATION INSTITUTE</t>
  </si>
  <si>
    <t>83997</t>
  </si>
  <si>
    <t>INV0287095</t>
  </si>
  <si>
    <t>XP006967309111</t>
  </si>
  <si>
    <t>HMRC SHIPLEY</t>
  </si>
  <si>
    <t>XD006967309108</t>
  </si>
  <si>
    <t>XP006967309114</t>
  </si>
  <si>
    <t>XP006967309110</t>
  </si>
  <si>
    <t>OP-I917370</t>
  </si>
  <si>
    <t>Debits</t>
  </si>
  <si>
    <t>01-B3300-9005-0000</t>
  </si>
  <si>
    <t>PAYMENTS IN ADVANCE (Finance Department)</t>
  </si>
  <si>
    <t>Payments In Advance</t>
  </si>
  <si>
    <t>MAINTENANCE AND SUPPORT (Payment in Advance)</t>
  </si>
  <si>
    <t>01-C8500-8055-0000</t>
  </si>
  <si>
    <t>IT Equipment</t>
  </si>
  <si>
    <t>I.T. Equipment - Purchase</t>
  </si>
  <si>
    <t>MONITOR - CAPITAL</t>
  </si>
  <si>
    <t>SERVER HARDWARE RELATED - CAPITAL</t>
  </si>
  <si>
    <t>LAPTOP - CAPITAL</t>
  </si>
  <si>
    <t>IT CONSULTANCY FEES</t>
  </si>
  <si>
    <t>Bridlington</t>
  </si>
  <si>
    <t>01-R0130-1460-MA05</t>
  </si>
  <si>
    <t>BIO DIESEL</t>
  </si>
  <si>
    <t>Petrol</t>
  </si>
  <si>
    <t>Minor Items - Replacement</t>
  </si>
  <si>
    <t>Uniforms</t>
  </si>
  <si>
    <t>SCRAP CARS</t>
  </si>
  <si>
    <t>Course Fees</t>
  </si>
  <si>
    <t>Howden</t>
  </si>
  <si>
    <t>01-R0165-1020-FF01</t>
  </si>
  <si>
    <t>GAS HEATING OIL</t>
  </si>
  <si>
    <t>Fuel Oil</t>
  </si>
  <si>
    <t>Bransholme</t>
  </si>
  <si>
    <t>01-R0240-1460-MA05</t>
  </si>
  <si>
    <t>Clough Road</t>
  </si>
  <si>
    <t>01-R0245-1460-MA05</t>
  </si>
  <si>
    <t>Calvert Lane</t>
  </si>
  <si>
    <t>01-R0255-1460-MA05</t>
  </si>
  <si>
    <t>Peaks Lane Grimsby</t>
  </si>
  <si>
    <t>01-R0640-1460-MA05</t>
  </si>
  <si>
    <t>Corporate Assurance</t>
  </si>
  <si>
    <t>Course &amp; Conference Expenses</t>
  </si>
  <si>
    <t>01-R1410-3100-MA05</t>
  </si>
  <si>
    <t>SUBSCRIPTION TO PROFESSIONAL BODY</t>
  </si>
  <si>
    <t>Other Subscriptions</t>
  </si>
  <si>
    <t>Operational Communications &amp; Resilience</t>
  </si>
  <si>
    <t>01-R1500-2700-FF01</t>
  </si>
  <si>
    <t>AIRWAVE - CONTROL LINK AGREEMENT</t>
  </si>
  <si>
    <t>Maintenance Agreements</t>
  </si>
  <si>
    <t>Subsistence Payment</t>
  </si>
  <si>
    <t>Public Safety Support</t>
  </si>
  <si>
    <t>COURSE</t>
  </si>
  <si>
    <t>01-R2243-0135-CF04</t>
  </si>
  <si>
    <t>01-R2243-3100-CF04</t>
  </si>
  <si>
    <t>01-R2383-2120-CF01</t>
  </si>
  <si>
    <t>AKRON BRANCH CONVERSION KIT</t>
  </si>
  <si>
    <t>Grenfell Infrastructure Grant Funding</t>
  </si>
  <si>
    <t>Light Equipment Purchase &amp; Replacement</t>
  </si>
  <si>
    <t>01-R2705-2900-CF01</t>
  </si>
  <si>
    <t>AUDIO VISUAL FOR EVENTS</t>
  </si>
  <si>
    <t>HFRS Community Awards</t>
  </si>
  <si>
    <t>Water Rescue Training</t>
  </si>
  <si>
    <t>01-R3007-2900-MA01</t>
  </si>
  <si>
    <t>NOVEMBER 2021</t>
  </si>
  <si>
    <t>01-R3008-0135-MA01</t>
  </si>
  <si>
    <t>RTC Training</t>
  </si>
  <si>
    <t>01-R3039-0135-MA01</t>
  </si>
  <si>
    <t>Personal Development SFL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</si>
  <si>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</si>
  <si>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</si>
  <si>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</si>
  <si>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</si>
  <si>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</si>
  <si>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</si>
  <si>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</si>
  <si>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</si>
  <si>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Staff Medical Exams</t>
  </si>
  <si>
    <t>MEDICAL FEES</t>
  </si>
  <si>
    <t>Corporate Management</t>
  </si>
  <si>
    <t>01-R4005-2560-MM01</t>
  </si>
  <si>
    <t>AUDIT FEES EXTERNAL</t>
  </si>
  <si>
    <t>Audit Fees</t>
  </si>
  <si>
    <t>Legal</t>
  </si>
  <si>
    <t>01-R4015-2565-MA05</t>
  </si>
  <si>
    <t>LEGAL FEES</t>
  </si>
  <si>
    <t>Legal Fees</t>
  </si>
  <si>
    <t>I.T. Services</t>
  </si>
  <si>
    <t>01-R4100-2630-MA05</t>
  </si>
  <si>
    <t>Telephone Rental</t>
  </si>
  <si>
    <t>ACCOUNT REF. HUMB0016</t>
  </si>
  <si>
    <t>ACCOUNT NO. H0643</t>
  </si>
  <si>
    <t>ACCOUNT NO. 5933287 2</t>
  </si>
  <si>
    <t>01-R4100-2780-MA05</t>
  </si>
  <si>
    <t>Maintenance of Computers</t>
  </si>
  <si>
    <t>MAINTENANCE CONTRACT</t>
  </si>
  <si>
    <t>AZURE OVERAGE CHARGES</t>
  </si>
  <si>
    <t>Corporate Service</t>
  </si>
  <si>
    <t>01-R4115-0200-MA05</t>
  </si>
  <si>
    <t>COMBINED LIABILITY INSURANCE</t>
  </si>
  <si>
    <t>Employers Liability</t>
  </si>
  <si>
    <t>01-R4115-0202-MA05</t>
  </si>
  <si>
    <t>PA and TRAVEL INSURANCE</t>
  </si>
  <si>
    <t>Personal Accident</t>
  </si>
  <si>
    <t>01-R4115-0203-MA05</t>
  </si>
  <si>
    <t>PROFESSIONAL INDEMNITY INSURANCE</t>
  </si>
  <si>
    <t>Officials Indemnity</t>
  </si>
  <si>
    <t>01-R4115-2900-MA05</t>
  </si>
  <si>
    <t>01-R4115-2910-MA05</t>
  </si>
  <si>
    <t>01-R4115-3100-MA05</t>
  </si>
  <si>
    <t>ANNUAL SUBSCRIPTION</t>
  </si>
  <si>
    <t>Corporate Finance</t>
  </si>
  <si>
    <t>01-R4200-3740-MA05</t>
  </si>
  <si>
    <t>AUDIT FEES INTERNAL  HALF DAY CHARGE</t>
  </si>
  <si>
    <t>Audit</t>
  </si>
  <si>
    <t>01-R4410-1050-MA05</t>
  </si>
  <si>
    <t>PROPERTY RENTAL</t>
  </si>
  <si>
    <t>Argyle Street</t>
  </si>
  <si>
    <t>Rent</t>
  </si>
  <si>
    <t>01-R4505-2230-CF04</t>
  </si>
  <si>
    <t>STANDING ORDER EXTINGUISHERS</t>
  </si>
  <si>
    <t>Extinguishers</t>
  </si>
  <si>
    <t>Extinquishers</t>
  </si>
  <si>
    <t>Fleet Engineering - General</t>
  </si>
  <si>
    <t>01-R4620-1460-MA05</t>
  </si>
  <si>
    <t>STANDING ORDER - FUEL SUPPLY</t>
  </si>
  <si>
    <t>01-R4620-2000-FF01</t>
  </si>
  <si>
    <t>O2 CYLINDER RENTAL</t>
  </si>
  <si>
    <t>01-R4620-2190-FF01</t>
  </si>
  <si>
    <t>FOAM AS SPECIFIED</t>
  </si>
  <si>
    <t>Foam</t>
  </si>
  <si>
    <t>Headquarters</t>
  </si>
  <si>
    <t>01-R4800-0550-MA05</t>
  </si>
  <si>
    <t>KIT STORAGE - VAN VAULT 4 STORE REF: S10280</t>
  </si>
  <si>
    <t>Repairs &amp; Maintenance - Buildings</t>
  </si>
  <si>
    <t>KIT STORAGE  - VAN VAULT 4 SITE REF: S10710</t>
  </si>
  <si>
    <t>01-R4800-1460-MA05</t>
  </si>
  <si>
    <t>01-R4800-2060-MA05</t>
  </si>
  <si>
    <t>PHOTOCOPIER LEASE</t>
  </si>
  <si>
    <t>Photocopiers</t>
  </si>
  <si>
    <t>01-R4800-2460-MA05</t>
  </si>
  <si>
    <t>LAUNDRY AND MAINTENANCE OF PPE</t>
  </si>
  <si>
    <t>BRISTOL PAY AS YOU GO MANAGED SERVICE</t>
  </si>
  <si>
    <t>Wholetime</t>
  </si>
  <si>
    <t>01-R8000-0103-PS01</t>
  </si>
  <si>
    <t>AFT PAYMENT</t>
  </si>
  <si>
    <t>Accounting For Tax</t>
  </si>
  <si>
    <t>01-R8520-4800-RA10</t>
  </si>
  <si>
    <t>LOAN</t>
  </si>
  <si>
    <t>Interest Payable</t>
  </si>
  <si>
    <t>Interest - P.W.L.B</t>
  </si>
  <si>
    <t>TRANSACTIONS IN EXCESS OF £500</t>
  </si>
  <si>
    <t>December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</si>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</sst>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CB85-393E-4584-BC23-FF223BB27ED4}">
  <dimension ref="A1:N147"/>
  <sheetViews>
    <sheetView tabSelected="1" workbookViewId="0">
      <selection activeCell="C1" sqref="C1"/>
    </sheetView>
  </sheetViews>
  <sheetFormatPr defaultRowHeight="14.4" x14ac:dyDescent="0.3"/>
  <cols>
    <col min="2" max="2" width="22.77734375" customWidth="1"/>
    <col min="3" max="3" width="35.77734375" bestFit="1" customWidth="1"/>
    <col min="4" max="4" width="35.33203125" bestFit="1" customWidth="1"/>
    <col min="6" max="7" width="19.6640625" hidden="1" customWidth="1"/>
    <col min="9" max="9" width="26.44140625" bestFit="1" customWidth="1"/>
    <col min="10" max="10" width="9.6640625" bestFit="1" customWidth="1"/>
    <col min="11" max="11" width="11.44140625" bestFit="1" customWidth="1"/>
    <col min="12" max="12" width="15.88671875" bestFit="1" customWidth="1"/>
    <col min="13" max="13" width="63.77734375" bestFit="1" customWidth="1"/>
    <col min="14" max="14" width="43.21875" bestFit="1" customWidth="1"/>
  </cols>
  <sheetData>
    <row r="1" spans="1:14" x14ac:dyDescent="0.3">
      <c r="A1" s="1" t="s">
        <v>324</v>
      </c>
      <c r="B1" s="1"/>
    </row>
    <row r="2" spans="1:14" x14ac:dyDescent="0.3">
      <c r="A2" s="4" t="s">
        <v>325</v>
      </c>
      <c r="B2" s="4"/>
    </row>
    <row r="4" spans="1:14" s="5" customFormat="1" ht="20.399999999999999" customHeight="1" x14ac:dyDescent="0.3">
      <c r="A4" s="5" t="s">
        <v>0</v>
      </c>
      <c r="B4" s="5" t="s">
        <v>326</v>
      </c>
      <c r="C4" s="5" t="s">
        <v>327</v>
      </c>
      <c r="D4" s="5" t="s">
        <v>328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329</v>
      </c>
      <c r="M4" s="5" t="s">
        <v>9</v>
      </c>
      <c r="N4" s="5" t="s">
        <v>10</v>
      </c>
    </row>
    <row r="5" spans="1:14" x14ac:dyDescent="0.3">
      <c r="A5" t="s">
        <v>1</v>
      </c>
      <c r="B5" t="s">
        <v>331</v>
      </c>
      <c r="C5" t="s">
        <v>284</v>
      </c>
      <c r="D5" t="s">
        <v>287</v>
      </c>
      <c r="E5" t="s">
        <v>2</v>
      </c>
      <c r="F5" t="s">
        <v>285</v>
      </c>
      <c r="G5" t="str">
        <f>RIGHT(F5,4)</f>
        <v>MA05</v>
      </c>
      <c r="H5" t="s">
        <v>12</v>
      </c>
      <c r="I5" t="s">
        <v>75</v>
      </c>
      <c r="J5" s="2">
        <v>44413</v>
      </c>
      <c r="K5" s="3">
        <v>1280</v>
      </c>
      <c r="L5" s="6" t="s">
        <v>330</v>
      </c>
      <c r="M5" t="s">
        <v>286</v>
      </c>
      <c r="N5" t="s">
        <v>76</v>
      </c>
    </row>
    <row r="6" spans="1:14" x14ac:dyDescent="0.3">
      <c r="A6" t="s">
        <v>1</v>
      </c>
      <c r="B6" t="s">
        <v>331</v>
      </c>
      <c r="C6" t="s">
        <v>284</v>
      </c>
      <c r="D6" t="s">
        <v>287</v>
      </c>
      <c r="E6" t="s">
        <v>2</v>
      </c>
      <c r="F6" t="s">
        <v>285</v>
      </c>
      <c r="G6" t="str">
        <f t="shared" ref="G6:G69" si="0">RIGHT(F6,4)</f>
        <v>MA05</v>
      </c>
      <c r="H6" t="s">
        <v>12</v>
      </c>
      <c r="I6" t="s">
        <v>77</v>
      </c>
      <c r="J6" s="2">
        <v>44420</v>
      </c>
      <c r="K6" s="3">
        <v>2560</v>
      </c>
      <c r="L6" s="6" t="s">
        <v>330</v>
      </c>
      <c r="M6" t="s">
        <v>286</v>
      </c>
      <c r="N6" t="s">
        <v>76</v>
      </c>
    </row>
    <row r="7" spans="1:14" x14ac:dyDescent="0.3">
      <c r="A7" t="s">
        <v>1</v>
      </c>
      <c r="B7" t="s">
        <v>331</v>
      </c>
      <c r="C7" t="s">
        <v>284</v>
      </c>
      <c r="D7" t="s">
        <v>287</v>
      </c>
      <c r="E7" t="s">
        <v>2</v>
      </c>
      <c r="F7" t="s">
        <v>285</v>
      </c>
      <c r="G7" t="str">
        <f t="shared" si="0"/>
        <v>MA05</v>
      </c>
      <c r="H7" t="s">
        <v>12</v>
      </c>
      <c r="I7" t="s">
        <v>78</v>
      </c>
      <c r="J7" s="2">
        <v>44427</v>
      </c>
      <c r="K7" s="3">
        <v>1280</v>
      </c>
      <c r="L7" s="6" t="s">
        <v>330</v>
      </c>
      <c r="M7" t="s">
        <v>286</v>
      </c>
      <c r="N7" t="s">
        <v>76</v>
      </c>
    </row>
    <row r="8" spans="1:14" x14ac:dyDescent="0.3">
      <c r="A8" t="s">
        <v>1</v>
      </c>
      <c r="B8" t="s">
        <v>332</v>
      </c>
      <c r="C8" t="s">
        <v>230</v>
      </c>
      <c r="D8" t="s">
        <v>231</v>
      </c>
      <c r="E8" t="s">
        <v>2</v>
      </c>
      <c r="F8" t="s">
        <v>228</v>
      </c>
      <c r="G8" t="str">
        <f t="shared" si="0"/>
        <v>CF01</v>
      </c>
      <c r="H8" t="s">
        <v>12</v>
      </c>
      <c r="I8" t="s">
        <v>79</v>
      </c>
      <c r="J8" s="2">
        <v>44461</v>
      </c>
      <c r="K8" s="3">
        <v>3619.5</v>
      </c>
      <c r="L8" s="6" t="s">
        <v>330</v>
      </c>
      <c r="M8" t="s">
        <v>229</v>
      </c>
      <c r="N8" t="s">
        <v>80</v>
      </c>
    </row>
    <row r="9" spans="1:14" x14ac:dyDescent="0.3">
      <c r="A9" t="s">
        <v>1</v>
      </c>
      <c r="B9" t="s">
        <v>331</v>
      </c>
      <c r="C9" t="s">
        <v>270</v>
      </c>
      <c r="D9" t="s">
        <v>218</v>
      </c>
      <c r="E9" t="s">
        <v>2</v>
      </c>
      <c r="F9" t="s">
        <v>282</v>
      </c>
      <c r="G9" t="str">
        <f t="shared" si="0"/>
        <v>MA05</v>
      </c>
      <c r="H9" t="s">
        <v>12</v>
      </c>
      <c r="I9" t="s">
        <v>81</v>
      </c>
      <c r="J9" s="2">
        <v>44483</v>
      </c>
      <c r="K9" s="3">
        <v>2000</v>
      </c>
      <c r="L9" s="6" t="s">
        <v>330</v>
      </c>
      <c r="M9" t="s">
        <v>217</v>
      </c>
      <c r="N9" t="s">
        <v>82</v>
      </c>
    </row>
    <row r="10" spans="1:14" x14ac:dyDescent="0.3">
      <c r="A10" t="s">
        <v>1</v>
      </c>
      <c r="B10" t="s">
        <v>331</v>
      </c>
      <c r="C10" t="s">
        <v>13</v>
      </c>
      <c r="D10" t="s">
        <v>14</v>
      </c>
      <c r="E10" t="s">
        <v>2</v>
      </c>
      <c r="F10" t="s">
        <v>11</v>
      </c>
      <c r="G10" t="str">
        <f t="shared" si="0"/>
        <v>0000</v>
      </c>
      <c r="H10" t="s">
        <v>12</v>
      </c>
      <c r="I10" t="s">
        <v>15</v>
      </c>
      <c r="J10" s="2">
        <v>44496</v>
      </c>
      <c r="K10" s="3">
        <v>945.16</v>
      </c>
      <c r="L10" s="6" t="s">
        <v>330</v>
      </c>
      <c r="M10" t="s">
        <v>16</v>
      </c>
      <c r="N10" t="s">
        <v>17</v>
      </c>
    </row>
    <row r="11" spans="1:14" x14ac:dyDescent="0.3">
      <c r="A11" t="s">
        <v>1</v>
      </c>
      <c r="B11" t="s">
        <v>331</v>
      </c>
      <c r="C11" t="s">
        <v>284</v>
      </c>
      <c r="D11" t="s">
        <v>287</v>
      </c>
      <c r="E11" t="s">
        <v>2</v>
      </c>
      <c r="F11" t="s">
        <v>285</v>
      </c>
      <c r="G11" t="str">
        <f t="shared" si="0"/>
        <v>MA05</v>
      </c>
      <c r="H11" t="s">
        <v>12</v>
      </c>
      <c r="I11" t="s">
        <v>83</v>
      </c>
      <c r="J11" s="2">
        <v>44497</v>
      </c>
      <c r="K11" s="3">
        <v>960</v>
      </c>
      <c r="L11" s="6" t="s">
        <v>330</v>
      </c>
      <c r="M11" t="s">
        <v>286</v>
      </c>
      <c r="N11" t="s">
        <v>76</v>
      </c>
    </row>
    <row r="12" spans="1:14" x14ac:dyDescent="0.3">
      <c r="A12" t="s">
        <v>1</v>
      </c>
      <c r="B12" t="s">
        <v>331</v>
      </c>
      <c r="C12" t="s">
        <v>322</v>
      </c>
      <c r="D12" t="s">
        <v>323</v>
      </c>
      <c r="E12" t="s">
        <v>2</v>
      </c>
      <c r="F12" t="s">
        <v>320</v>
      </c>
      <c r="G12" t="str">
        <f t="shared" si="0"/>
        <v>RA10</v>
      </c>
      <c r="H12" t="s">
        <v>12</v>
      </c>
      <c r="I12" t="s">
        <v>84</v>
      </c>
      <c r="J12" s="2">
        <v>44498</v>
      </c>
      <c r="K12" s="3">
        <v>12500</v>
      </c>
      <c r="L12" s="6" t="s">
        <v>330</v>
      </c>
      <c r="M12" t="s">
        <v>321</v>
      </c>
      <c r="N12" t="s">
        <v>85</v>
      </c>
    </row>
    <row r="13" spans="1:14" x14ac:dyDescent="0.3">
      <c r="A13" t="s">
        <v>1</v>
      </c>
      <c r="B13" t="s">
        <v>332</v>
      </c>
      <c r="C13" t="s">
        <v>294</v>
      </c>
      <c r="D13" t="s">
        <v>295</v>
      </c>
      <c r="E13" t="s">
        <v>2</v>
      </c>
      <c r="F13" t="s">
        <v>292</v>
      </c>
      <c r="G13" t="str">
        <f t="shared" si="0"/>
        <v>CF04</v>
      </c>
      <c r="H13" t="s">
        <v>12</v>
      </c>
      <c r="I13" t="s">
        <v>87</v>
      </c>
      <c r="J13" s="2">
        <v>44501</v>
      </c>
      <c r="K13" s="3">
        <v>1976.48</v>
      </c>
      <c r="L13" s="6" t="s">
        <v>330</v>
      </c>
      <c r="M13" t="s">
        <v>293</v>
      </c>
      <c r="N13" t="s">
        <v>88</v>
      </c>
    </row>
    <row r="14" spans="1:14" x14ac:dyDescent="0.3">
      <c r="A14" t="s">
        <v>1</v>
      </c>
      <c r="B14" t="s">
        <v>331</v>
      </c>
      <c r="C14" t="s">
        <v>304</v>
      </c>
      <c r="D14" t="s">
        <v>199</v>
      </c>
      <c r="E14" t="s">
        <v>2</v>
      </c>
      <c r="F14" t="s">
        <v>313</v>
      </c>
      <c r="G14" t="str">
        <f t="shared" si="0"/>
        <v>MA05</v>
      </c>
      <c r="H14" t="s">
        <v>12</v>
      </c>
      <c r="I14" t="s">
        <v>89</v>
      </c>
      <c r="J14" s="2">
        <v>44501</v>
      </c>
      <c r="K14" s="3">
        <v>9310.5</v>
      </c>
      <c r="L14" s="6" t="s">
        <v>330</v>
      </c>
      <c r="M14" t="s">
        <v>314</v>
      </c>
      <c r="N14" t="s">
        <v>90</v>
      </c>
    </row>
    <row r="15" spans="1:14" x14ac:dyDescent="0.3">
      <c r="A15" t="s">
        <v>1</v>
      </c>
      <c r="B15" t="s">
        <v>331</v>
      </c>
      <c r="C15" t="s">
        <v>322</v>
      </c>
      <c r="D15" t="s">
        <v>323</v>
      </c>
      <c r="E15" t="s">
        <v>2</v>
      </c>
      <c r="F15" t="s">
        <v>320</v>
      </c>
      <c r="G15" t="str">
        <f t="shared" si="0"/>
        <v>RA10</v>
      </c>
      <c r="H15" t="s">
        <v>12</v>
      </c>
      <c r="I15" t="s">
        <v>86</v>
      </c>
      <c r="J15" s="2">
        <v>44501</v>
      </c>
      <c r="K15" s="3">
        <v>10700</v>
      </c>
      <c r="L15" s="6" t="s">
        <v>330</v>
      </c>
      <c r="M15" t="s">
        <v>321</v>
      </c>
      <c r="N15" t="s">
        <v>85</v>
      </c>
    </row>
    <row r="16" spans="1:14" x14ac:dyDescent="0.3">
      <c r="A16" t="s">
        <v>1</v>
      </c>
      <c r="B16" t="s">
        <v>331</v>
      </c>
      <c r="C16" t="s">
        <v>284</v>
      </c>
      <c r="D16" t="s">
        <v>287</v>
      </c>
      <c r="E16" t="s">
        <v>2</v>
      </c>
      <c r="F16" t="s">
        <v>285</v>
      </c>
      <c r="G16" t="str">
        <f t="shared" si="0"/>
        <v>MA05</v>
      </c>
      <c r="H16" t="s">
        <v>12</v>
      </c>
      <c r="I16" t="s">
        <v>91</v>
      </c>
      <c r="J16" s="2">
        <v>44504</v>
      </c>
      <c r="K16" s="3">
        <v>4160</v>
      </c>
      <c r="L16" s="6" t="s">
        <v>330</v>
      </c>
      <c r="M16" t="s">
        <v>286</v>
      </c>
      <c r="N16" t="s">
        <v>76</v>
      </c>
    </row>
    <row r="17" spans="1:14" x14ac:dyDescent="0.3">
      <c r="A17" t="s">
        <v>1</v>
      </c>
      <c r="B17" t="s">
        <v>331</v>
      </c>
      <c r="C17" t="s">
        <v>270</v>
      </c>
      <c r="D17" t="s">
        <v>218</v>
      </c>
      <c r="E17" t="s">
        <v>2</v>
      </c>
      <c r="F17" t="s">
        <v>282</v>
      </c>
      <c r="G17" t="str">
        <f t="shared" si="0"/>
        <v>MA05</v>
      </c>
      <c r="H17" t="s">
        <v>12</v>
      </c>
      <c r="I17" t="s">
        <v>92</v>
      </c>
      <c r="J17" s="2">
        <v>44508</v>
      </c>
      <c r="K17" s="3">
        <v>1000</v>
      </c>
      <c r="L17" s="6" t="s">
        <v>330</v>
      </c>
      <c r="M17" t="s">
        <v>283</v>
      </c>
      <c r="N17" t="s">
        <v>93</v>
      </c>
    </row>
    <row r="18" spans="1:14" x14ac:dyDescent="0.3">
      <c r="A18" t="s">
        <v>1</v>
      </c>
      <c r="B18" t="s">
        <v>331</v>
      </c>
      <c r="C18" t="s">
        <v>188</v>
      </c>
      <c r="D18" t="s">
        <v>189</v>
      </c>
      <c r="E18" t="s">
        <v>2</v>
      </c>
      <c r="F18" t="s">
        <v>187</v>
      </c>
      <c r="G18" t="str">
        <f t="shared" si="0"/>
        <v>0000</v>
      </c>
      <c r="H18" t="s">
        <v>12</v>
      </c>
      <c r="I18" t="s">
        <v>95</v>
      </c>
      <c r="J18" s="2">
        <v>44515</v>
      </c>
      <c r="K18" s="3">
        <v>2982.45</v>
      </c>
      <c r="L18" s="6" t="s">
        <v>330</v>
      </c>
      <c r="M18" t="s">
        <v>190</v>
      </c>
      <c r="N18" t="s">
        <v>94</v>
      </c>
    </row>
    <row r="19" spans="1:14" x14ac:dyDescent="0.3">
      <c r="A19" t="s">
        <v>1</v>
      </c>
      <c r="B19" t="s">
        <v>331</v>
      </c>
      <c r="C19" t="s">
        <v>13</v>
      </c>
      <c r="D19" t="s">
        <v>14</v>
      </c>
      <c r="E19" t="s">
        <v>2</v>
      </c>
      <c r="F19" t="s">
        <v>11</v>
      </c>
      <c r="G19" t="str">
        <f t="shared" si="0"/>
        <v>0000</v>
      </c>
      <c r="H19" t="s">
        <v>12</v>
      </c>
      <c r="I19" t="s">
        <v>18</v>
      </c>
      <c r="J19" s="2">
        <v>44517</v>
      </c>
      <c r="K19" s="3">
        <v>530.22</v>
      </c>
      <c r="L19" s="6" t="s">
        <v>330</v>
      </c>
      <c r="M19" t="s">
        <v>26</v>
      </c>
      <c r="N19" t="s">
        <v>17</v>
      </c>
    </row>
    <row r="20" spans="1:14" x14ac:dyDescent="0.3">
      <c r="A20" t="s">
        <v>1</v>
      </c>
      <c r="B20" t="s">
        <v>331</v>
      </c>
      <c r="C20" t="s">
        <v>13</v>
      </c>
      <c r="D20" t="s">
        <v>14</v>
      </c>
      <c r="E20" t="s">
        <v>2</v>
      </c>
      <c r="F20" t="s">
        <v>11</v>
      </c>
      <c r="G20" t="str">
        <f t="shared" si="0"/>
        <v>0000</v>
      </c>
      <c r="H20" t="s">
        <v>12</v>
      </c>
      <c r="I20" t="s">
        <v>18</v>
      </c>
      <c r="J20" s="2">
        <v>44517</v>
      </c>
      <c r="K20" s="3">
        <v>530.22</v>
      </c>
      <c r="L20" s="6" t="s">
        <v>330</v>
      </c>
      <c r="M20" t="s">
        <v>27</v>
      </c>
      <c r="N20" t="s">
        <v>17</v>
      </c>
    </row>
    <row r="21" spans="1:14" x14ac:dyDescent="0.3">
      <c r="A21" t="s">
        <v>1</v>
      </c>
      <c r="B21" t="s">
        <v>331</v>
      </c>
      <c r="C21" t="s">
        <v>13</v>
      </c>
      <c r="D21" t="s">
        <v>14</v>
      </c>
      <c r="E21" t="s">
        <v>2</v>
      </c>
      <c r="F21" t="s">
        <v>11</v>
      </c>
      <c r="G21" t="str">
        <f t="shared" si="0"/>
        <v>0000</v>
      </c>
      <c r="H21" t="s">
        <v>12</v>
      </c>
      <c r="I21" t="s">
        <v>32</v>
      </c>
      <c r="J21" s="2">
        <v>44517</v>
      </c>
      <c r="K21" s="3">
        <v>530.22</v>
      </c>
      <c r="L21" s="6" t="s">
        <v>330</v>
      </c>
      <c r="M21" t="s">
        <v>36</v>
      </c>
      <c r="N21" t="s">
        <v>17</v>
      </c>
    </row>
    <row r="22" spans="1:14" x14ac:dyDescent="0.3">
      <c r="A22" t="s">
        <v>1</v>
      </c>
      <c r="B22" t="s">
        <v>331</v>
      </c>
      <c r="C22" t="s">
        <v>13</v>
      </c>
      <c r="D22" t="s">
        <v>14</v>
      </c>
      <c r="E22" t="s">
        <v>2</v>
      </c>
      <c r="F22" t="s">
        <v>11</v>
      </c>
      <c r="G22" t="str">
        <f t="shared" si="0"/>
        <v>0000</v>
      </c>
      <c r="H22" t="s">
        <v>12</v>
      </c>
      <c r="I22" t="s">
        <v>49</v>
      </c>
      <c r="J22" s="2">
        <v>44517</v>
      </c>
      <c r="K22" s="3">
        <v>530.22</v>
      </c>
      <c r="L22" s="6" t="s">
        <v>330</v>
      </c>
      <c r="M22" t="s">
        <v>26</v>
      </c>
      <c r="N22" t="s">
        <v>17</v>
      </c>
    </row>
    <row r="23" spans="1:14" x14ac:dyDescent="0.3">
      <c r="A23" t="s">
        <v>1</v>
      </c>
      <c r="B23" t="s">
        <v>331</v>
      </c>
      <c r="C23" t="s">
        <v>13</v>
      </c>
      <c r="D23" t="s">
        <v>14</v>
      </c>
      <c r="E23" t="s">
        <v>2</v>
      </c>
      <c r="F23" t="s">
        <v>11</v>
      </c>
      <c r="G23" t="str">
        <f t="shared" si="0"/>
        <v>0000</v>
      </c>
      <c r="H23" t="s">
        <v>12</v>
      </c>
      <c r="I23" t="s">
        <v>49</v>
      </c>
      <c r="J23" s="2">
        <v>44517</v>
      </c>
      <c r="K23" s="3">
        <v>530.22</v>
      </c>
      <c r="L23" s="6" t="s">
        <v>330</v>
      </c>
      <c r="M23" t="s">
        <v>50</v>
      </c>
      <c r="N23" t="s">
        <v>17</v>
      </c>
    </row>
    <row r="24" spans="1:14" x14ac:dyDescent="0.3">
      <c r="A24" t="s">
        <v>1</v>
      </c>
      <c r="B24" t="s">
        <v>331</v>
      </c>
      <c r="C24" t="s">
        <v>13</v>
      </c>
      <c r="D24" t="s">
        <v>14</v>
      </c>
      <c r="E24" t="s">
        <v>2</v>
      </c>
      <c r="F24" t="s">
        <v>11</v>
      </c>
      <c r="G24" t="str">
        <f t="shared" si="0"/>
        <v>0000</v>
      </c>
      <c r="H24" t="s">
        <v>12</v>
      </c>
      <c r="I24" t="s">
        <v>32</v>
      </c>
      <c r="J24" s="2">
        <v>44517</v>
      </c>
      <c r="K24" s="3">
        <v>565.20000000000005</v>
      </c>
      <c r="L24" s="6" t="s">
        <v>330</v>
      </c>
      <c r="M24" t="s">
        <v>37</v>
      </c>
      <c r="N24" t="s">
        <v>17</v>
      </c>
    </row>
    <row r="25" spans="1:14" x14ac:dyDescent="0.3">
      <c r="A25" t="s">
        <v>1</v>
      </c>
      <c r="B25" t="s">
        <v>331</v>
      </c>
      <c r="C25" t="s">
        <v>13</v>
      </c>
      <c r="D25" t="s">
        <v>14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32</v>
      </c>
      <c r="J25" s="2">
        <v>44517</v>
      </c>
      <c r="K25" s="3">
        <v>565.20000000000005</v>
      </c>
      <c r="L25" s="6" t="s">
        <v>330</v>
      </c>
      <c r="M25" t="s">
        <v>40</v>
      </c>
      <c r="N25" t="s">
        <v>17</v>
      </c>
    </row>
    <row r="26" spans="1:14" x14ac:dyDescent="0.3">
      <c r="A26" t="s">
        <v>1</v>
      </c>
      <c r="B26" t="s">
        <v>331</v>
      </c>
      <c r="C26" t="s">
        <v>13</v>
      </c>
      <c r="D26" t="s">
        <v>14</v>
      </c>
      <c r="E26" t="s">
        <v>2</v>
      </c>
      <c r="F26" t="s">
        <v>11</v>
      </c>
      <c r="G26" t="str">
        <f t="shared" si="0"/>
        <v>0000</v>
      </c>
      <c r="H26" t="s">
        <v>12</v>
      </c>
      <c r="I26" t="s">
        <v>41</v>
      </c>
      <c r="J26" s="2">
        <v>44517</v>
      </c>
      <c r="K26" s="3">
        <v>565.20000000000005</v>
      </c>
      <c r="L26" s="6" t="s">
        <v>330</v>
      </c>
      <c r="M26" t="s">
        <v>42</v>
      </c>
      <c r="N26" t="s">
        <v>17</v>
      </c>
    </row>
    <row r="27" spans="1:14" x14ac:dyDescent="0.3">
      <c r="A27" t="s">
        <v>1</v>
      </c>
      <c r="B27" t="s">
        <v>331</v>
      </c>
      <c r="C27" t="s">
        <v>13</v>
      </c>
      <c r="D27" t="s">
        <v>14</v>
      </c>
      <c r="E27" t="s">
        <v>2</v>
      </c>
      <c r="F27" t="s">
        <v>11</v>
      </c>
      <c r="G27" t="str">
        <f t="shared" si="0"/>
        <v>0000</v>
      </c>
      <c r="H27" t="s">
        <v>12</v>
      </c>
      <c r="I27" t="s">
        <v>41</v>
      </c>
      <c r="J27" s="2">
        <v>44517</v>
      </c>
      <c r="K27" s="3">
        <v>565.20000000000005</v>
      </c>
      <c r="L27" s="6" t="s">
        <v>330</v>
      </c>
      <c r="M27" t="s">
        <v>43</v>
      </c>
      <c r="N27" t="s">
        <v>17</v>
      </c>
    </row>
    <row r="28" spans="1:14" x14ac:dyDescent="0.3">
      <c r="A28" t="s">
        <v>1</v>
      </c>
      <c r="B28" t="s">
        <v>331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18</v>
      </c>
      <c r="J28" s="2">
        <v>44517</v>
      </c>
      <c r="K28" s="3">
        <v>706.96</v>
      </c>
      <c r="L28" s="6" t="s">
        <v>330</v>
      </c>
      <c r="M28" t="s">
        <v>31</v>
      </c>
      <c r="N28" t="s">
        <v>17</v>
      </c>
    </row>
    <row r="29" spans="1:14" x14ac:dyDescent="0.3">
      <c r="A29" t="s">
        <v>1</v>
      </c>
      <c r="B29" t="s">
        <v>331</v>
      </c>
      <c r="C29" t="s">
        <v>13</v>
      </c>
      <c r="D29" t="s">
        <v>14</v>
      </c>
      <c r="E29" t="s">
        <v>2</v>
      </c>
      <c r="F29" t="s">
        <v>11</v>
      </c>
      <c r="G29" t="str">
        <f t="shared" si="0"/>
        <v>0000</v>
      </c>
      <c r="H29" t="s">
        <v>12</v>
      </c>
      <c r="I29" t="s">
        <v>49</v>
      </c>
      <c r="J29" s="2">
        <v>44517</v>
      </c>
      <c r="K29" s="3">
        <v>706.96</v>
      </c>
      <c r="L29" s="6" t="s">
        <v>330</v>
      </c>
      <c r="M29" t="s">
        <v>24</v>
      </c>
      <c r="N29" t="s">
        <v>17</v>
      </c>
    </row>
    <row r="30" spans="1:14" x14ac:dyDescent="0.3">
      <c r="A30" t="s">
        <v>1</v>
      </c>
      <c r="B30" t="s">
        <v>331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49</v>
      </c>
      <c r="J30" s="2">
        <v>44517</v>
      </c>
      <c r="K30" s="3">
        <v>706.96</v>
      </c>
      <c r="L30" s="6" t="s">
        <v>330</v>
      </c>
      <c r="M30" t="s">
        <v>36</v>
      </c>
      <c r="N30" t="s">
        <v>17</v>
      </c>
    </row>
    <row r="31" spans="1:14" x14ac:dyDescent="0.3">
      <c r="A31" t="s">
        <v>1</v>
      </c>
      <c r="B31" t="s">
        <v>331</v>
      </c>
      <c r="C31" t="s">
        <v>13</v>
      </c>
      <c r="D31" t="s">
        <v>14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41</v>
      </c>
      <c r="J31" s="2">
        <v>44517</v>
      </c>
      <c r="K31" s="3">
        <v>847.8</v>
      </c>
      <c r="L31" s="6" t="s">
        <v>330</v>
      </c>
      <c r="M31" t="s">
        <v>44</v>
      </c>
      <c r="N31" t="s">
        <v>17</v>
      </c>
    </row>
    <row r="32" spans="1:14" x14ac:dyDescent="0.3">
      <c r="A32" t="s">
        <v>1</v>
      </c>
      <c r="B32" t="s">
        <v>331</v>
      </c>
      <c r="C32" t="s">
        <v>13</v>
      </c>
      <c r="D32" t="s">
        <v>14</v>
      </c>
      <c r="E32" t="s">
        <v>2</v>
      </c>
      <c r="F32" t="s">
        <v>11</v>
      </c>
      <c r="G32" t="str">
        <f t="shared" si="0"/>
        <v>0000</v>
      </c>
      <c r="H32" t="s">
        <v>12</v>
      </c>
      <c r="I32" t="s">
        <v>18</v>
      </c>
      <c r="J32" s="2">
        <v>44517</v>
      </c>
      <c r="K32" s="3">
        <v>883.7</v>
      </c>
      <c r="L32" s="6" t="s">
        <v>330</v>
      </c>
      <c r="M32" t="s">
        <v>24</v>
      </c>
      <c r="N32" t="s">
        <v>17</v>
      </c>
    </row>
    <row r="33" spans="1:14" x14ac:dyDescent="0.3">
      <c r="A33" t="s">
        <v>1</v>
      </c>
      <c r="B33" t="s">
        <v>331</v>
      </c>
      <c r="C33" t="s">
        <v>13</v>
      </c>
      <c r="D33" t="s">
        <v>14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32</v>
      </c>
      <c r="J33" s="2">
        <v>44517</v>
      </c>
      <c r="K33" s="3">
        <v>883.7</v>
      </c>
      <c r="L33" s="6" t="s">
        <v>330</v>
      </c>
      <c r="M33" t="s">
        <v>22</v>
      </c>
      <c r="N33" t="s">
        <v>17</v>
      </c>
    </row>
    <row r="34" spans="1:14" x14ac:dyDescent="0.3">
      <c r="A34" t="s">
        <v>1</v>
      </c>
      <c r="B34" t="s">
        <v>331</v>
      </c>
      <c r="C34" t="s">
        <v>13</v>
      </c>
      <c r="D34" t="s">
        <v>14</v>
      </c>
      <c r="E34" t="s">
        <v>2</v>
      </c>
      <c r="F34" t="s">
        <v>11</v>
      </c>
      <c r="G34" t="str">
        <f t="shared" si="0"/>
        <v>0000</v>
      </c>
      <c r="H34" t="s">
        <v>12</v>
      </c>
      <c r="I34" t="s">
        <v>18</v>
      </c>
      <c r="J34" s="2">
        <v>44517</v>
      </c>
      <c r="K34" s="3">
        <v>1060.44</v>
      </c>
      <c r="L34" s="6" t="s">
        <v>330</v>
      </c>
      <c r="M34" t="s">
        <v>19</v>
      </c>
      <c r="N34" t="s">
        <v>17</v>
      </c>
    </row>
    <row r="35" spans="1:14" x14ac:dyDescent="0.3">
      <c r="A35" t="s">
        <v>1</v>
      </c>
      <c r="B35" t="s">
        <v>331</v>
      </c>
      <c r="C35" t="s">
        <v>13</v>
      </c>
      <c r="D35" t="s">
        <v>14</v>
      </c>
      <c r="E35" t="s">
        <v>2</v>
      </c>
      <c r="F35" t="s">
        <v>11</v>
      </c>
      <c r="G35" t="str">
        <f t="shared" si="0"/>
        <v>0000</v>
      </c>
      <c r="H35" t="s">
        <v>12</v>
      </c>
      <c r="I35" t="s">
        <v>32</v>
      </c>
      <c r="J35" s="2">
        <v>44517</v>
      </c>
      <c r="K35" s="3">
        <v>1060.44</v>
      </c>
      <c r="L35" s="6" t="s">
        <v>330</v>
      </c>
      <c r="M35" t="s">
        <v>31</v>
      </c>
      <c r="N35" t="s">
        <v>17</v>
      </c>
    </row>
    <row r="36" spans="1:14" x14ac:dyDescent="0.3">
      <c r="A36" t="s">
        <v>1</v>
      </c>
      <c r="B36" t="s">
        <v>331</v>
      </c>
      <c r="C36" t="s">
        <v>13</v>
      </c>
      <c r="D36" t="s">
        <v>14</v>
      </c>
      <c r="E36" t="s">
        <v>2</v>
      </c>
      <c r="F36" t="s">
        <v>11</v>
      </c>
      <c r="G36" t="str">
        <f t="shared" si="0"/>
        <v>0000</v>
      </c>
      <c r="H36" t="s">
        <v>12</v>
      </c>
      <c r="I36" t="s">
        <v>49</v>
      </c>
      <c r="J36" s="2">
        <v>44517</v>
      </c>
      <c r="K36" s="3">
        <v>1060.44</v>
      </c>
      <c r="L36" s="6" t="s">
        <v>330</v>
      </c>
      <c r="M36" t="s">
        <v>22</v>
      </c>
      <c r="N36" t="s">
        <v>17</v>
      </c>
    </row>
    <row r="37" spans="1:14" x14ac:dyDescent="0.3">
      <c r="A37" t="s">
        <v>1</v>
      </c>
      <c r="B37" t="s">
        <v>331</v>
      </c>
      <c r="C37" t="s">
        <v>13</v>
      </c>
      <c r="D37" t="s">
        <v>14</v>
      </c>
      <c r="E37" t="s">
        <v>2</v>
      </c>
      <c r="F37" t="s">
        <v>11</v>
      </c>
      <c r="G37" t="str">
        <f t="shared" si="0"/>
        <v>0000</v>
      </c>
      <c r="H37" t="s">
        <v>12</v>
      </c>
      <c r="I37" t="s">
        <v>49</v>
      </c>
      <c r="J37" s="2">
        <v>44517</v>
      </c>
      <c r="K37" s="3">
        <v>1237.18</v>
      </c>
      <c r="L37" s="6" t="s">
        <v>330</v>
      </c>
      <c r="M37" t="s">
        <v>34</v>
      </c>
      <c r="N37" t="s">
        <v>17</v>
      </c>
    </row>
    <row r="38" spans="1:14" x14ac:dyDescent="0.3">
      <c r="A38" t="s">
        <v>1</v>
      </c>
      <c r="B38" t="s">
        <v>331</v>
      </c>
      <c r="C38" t="s">
        <v>13</v>
      </c>
      <c r="D38" t="s">
        <v>14</v>
      </c>
      <c r="E38" t="s">
        <v>2</v>
      </c>
      <c r="F38" t="s">
        <v>11</v>
      </c>
      <c r="G38" t="str">
        <f t="shared" si="0"/>
        <v>0000</v>
      </c>
      <c r="H38" t="s">
        <v>12</v>
      </c>
      <c r="I38" t="s">
        <v>32</v>
      </c>
      <c r="J38" s="2">
        <v>44517</v>
      </c>
      <c r="K38" s="3">
        <v>1590.66</v>
      </c>
      <c r="L38" s="6" t="s">
        <v>330</v>
      </c>
      <c r="M38" t="s">
        <v>35</v>
      </c>
      <c r="N38" t="s">
        <v>17</v>
      </c>
    </row>
    <row r="39" spans="1:14" x14ac:dyDescent="0.3">
      <c r="A39" t="s">
        <v>1</v>
      </c>
      <c r="B39" t="s">
        <v>331</v>
      </c>
      <c r="C39" t="s">
        <v>13</v>
      </c>
      <c r="D39" t="s">
        <v>14</v>
      </c>
      <c r="E39" t="s">
        <v>2</v>
      </c>
      <c r="F39" t="s">
        <v>11</v>
      </c>
      <c r="G39" t="str">
        <f t="shared" si="0"/>
        <v>0000</v>
      </c>
      <c r="H39" t="s">
        <v>12</v>
      </c>
      <c r="I39" t="s">
        <v>32</v>
      </c>
      <c r="J39" s="2">
        <v>44517</v>
      </c>
      <c r="K39" s="3">
        <v>1590.66</v>
      </c>
      <c r="L39" s="6" t="s">
        <v>330</v>
      </c>
      <c r="M39" t="s">
        <v>25</v>
      </c>
      <c r="N39" t="s">
        <v>17</v>
      </c>
    </row>
    <row r="40" spans="1:14" x14ac:dyDescent="0.3">
      <c r="A40" t="s">
        <v>1</v>
      </c>
      <c r="B40" t="s">
        <v>331</v>
      </c>
      <c r="C40" t="s">
        <v>13</v>
      </c>
      <c r="D40" t="s">
        <v>14</v>
      </c>
      <c r="E40" t="s">
        <v>2</v>
      </c>
      <c r="F40" t="s">
        <v>11</v>
      </c>
      <c r="G40" t="str">
        <f t="shared" si="0"/>
        <v>0000</v>
      </c>
      <c r="H40" t="s">
        <v>12</v>
      </c>
      <c r="I40" t="s">
        <v>49</v>
      </c>
      <c r="J40" s="2">
        <v>44517</v>
      </c>
      <c r="K40" s="3">
        <v>1590.66</v>
      </c>
      <c r="L40" s="6" t="s">
        <v>330</v>
      </c>
      <c r="M40" t="s">
        <v>31</v>
      </c>
      <c r="N40" t="s">
        <v>17</v>
      </c>
    </row>
    <row r="41" spans="1:14" x14ac:dyDescent="0.3">
      <c r="A41" t="s">
        <v>1</v>
      </c>
      <c r="B41" t="s">
        <v>331</v>
      </c>
      <c r="C41" t="s">
        <v>13</v>
      </c>
      <c r="D41" t="s">
        <v>14</v>
      </c>
      <c r="E41" t="s">
        <v>2</v>
      </c>
      <c r="F41" t="s">
        <v>11</v>
      </c>
      <c r="G41" t="str">
        <f t="shared" si="0"/>
        <v>0000</v>
      </c>
      <c r="H41" t="s">
        <v>12</v>
      </c>
      <c r="I41" t="s">
        <v>18</v>
      </c>
      <c r="J41" s="2">
        <v>44517</v>
      </c>
      <c r="K41" s="3">
        <v>2120.88</v>
      </c>
      <c r="L41" s="6" t="s">
        <v>330</v>
      </c>
      <c r="M41" t="s">
        <v>25</v>
      </c>
      <c r="N41" t="s">
        <v>17</v>
      </c>
    </row>
    <row r="42" spans="1:14" x14ac:dyDescent="0.3">
      <c r="A42" t="s">
        <v>1</v>
      </c>
      <c r="B42" t="s">
        <v>331</v>
      </c>
      <c r="C42" t="s">
        <v>13</v>
      </c>
      <c r="D42" t="s">
        <v>14</v>
      </c>
      <c r="E42" t="s">
        <v>2</v>
      </c>
      <c r="F42" t="s">
        <v>11</v>
      </c>
      <c r="G42" t="str">
        <f t="shared" si="0"/>
        <v>0000</v>
      </c>
      <c r="H42" t="s">
        <v>12</v>
      </c>
      <c r="I42" t="s">
        <v>32</v>
      </c>
      <c r="J42" s="2">
        <v>44517</v>
      </c>
      <c r="K42" s="3">
        <v>2120.88</v>
      </c>
      <c r="L42" s="6" t="s">
        <v>330</v>
      </c>
      <c r="M42" t="s">
        <v>23</v>
      </c>
      <c r="N42" t="s">
        <v>17</v>
      </c>
    </row>
    <row r="43" spans="1:14" x14ac:dyDescent="0.3">
      <c r="A43" t="s">
        <v>1</v>
      </c>
      <c r="B43" t="s">
        <v>331</v>
      </c>
      <c r="C43" t="s">
        <v>13</v>
      </c>
      <c r="D43" t="s">
        <v>14</v>
      </c>
      <c r="E43" t="s">
        <v>2</v>
      </c>
      <c r="F43" t="s">
        <v>11</v>
      </c>
      <c r="G43" t="str">
        <f t="shared" si="0"/>
        <v>0000</v>
      </c>
      <c r="H43" t="s">
        <v>12</v>
      </c>
      <c r="I43" t="s">
        <v>49</v>
      </c>
      <c r="J43" s="2">
        <v>44517</v>
      </c>
      <c r="K43" s="3">
        <v>2120.88</v>
      </c>
      <c r="L43" s="6" t="s">
        <v>330</v>
      </c>
      <c r="M43" t="s">
        <v>23</v>
      </c>
      <c r="N43" t="s">
        <v>17</v>
      </c>
    </row>
    <row r="44" spans="1:14" x14ac:dyDescent="0.3">
      <c r="A44" t="s">
        <v>1</v>
      </c>
      <c r="B44" t="s">
        <v>331</v>
      </c>
      <c r="C44" t="s">
        <v>13</v>
      </c>
      <c r="D44" t="s">
        <v>14</v>
      </c>
      <c r="E44" t="s">
        <v>2</v>
      </c>
      <c r="F44" t="s">
        <v>11</v>
      </c>
      <c r="G44" t="str">
        <f t="shared" si="0"/>
        <v>0000</v>
      </c>
      <c r="H44" t="s">
        <v>12</v>
      </c>
      <c r="I44" t="s">
        <v>49</v>
      </c>
      <c r="J44" s="2">
        <v>44517</v>
      </c>
      <c r="K44" s="3">
        <v>2297.62</v>
      </c>
      <c r="L44" s="6" t="s">
        <v>330</v>
      </c>
      <c r="M44" t="s">
        <v>27</v>
      </c>
      <c r="N44" t="s">
        <v>17</v>
      </c>
    </row>
    <row r="45" spans="1:14" x14ac:dyDescent="0.3">
      <c r="A45" t="s">
        <v>1</v>
      </c>
      <c r="B45" t="s">
        <v>331</v>
      </c>
      <c r="C45" t="s">
        <v>13</v>
      </c>
      <c r="D45" t="s">
        <v>14</v>
      </c>
      <c r="E45" t="s">
        <v>2</v>
      </c>
      <c r="F45" t="s">
        <v>11</v>
      </c>
      <c r="G45" t="str">
        <f t="shared" si="0"/>
        <v>0000</v>
      </c>
      <c r="H45" t="s">
        <v>12</v>
      </c>
      <c r="I45" t="s">
        <v>41</v>
      </c>
      <c r="J45" s="2">
        <v>44517</v>
      </c>
      <c r="K45" s="3">
        <v>2362.9</v>
      </c>
      <c r="L45" s="6" t="s">
        <v>330</v>
      </c>
      <c r="M45" t="s">
        <v>46</v>
      </c>
      <c r="N45" t="s">
        <v>17</v>
      </c>
    </row>
    <row r="46" spans="1:14" x14ac:dyDescent="0.3">
      <c r="A46" t="s">
        <v>1</v>
      </c>
      <c r="B46" t="s">
        <v>331</v>
      </c>
      <c r="C46" t="s">
        <v>13</v>
      </c>
      <c r="D46" t="s">
        <v>14</v>
      </c>
      <c r="E46" t="s">
        <v>2</v>
      </c>
      <c r="F46" t="s">
        <v>11</v>
      </c>
      <c r="G46" t="str">
        <f t="shared" si="0"/>
        <v>0000</v>
      </c>
      <c r="H46" t="s">
        <v>12</v>
      </c>
      <c r="I46" t="s">
        <v>41</v>
      </c>
      <c r="J46" s="2">
        <v>44517</v>
      </c>
      <c r="K46" s="3">
        <v>2362.9</v>
      </c>
      <c r="L46" s="6" t="s">
        <v>330</v>
      </c>
      <c r="M46" t="s">
        <v>48</v>
      </c>
      <c r="N46" t="s">
        <v>17</v>
      </c>
    </row>
    <row r="47" spans="1:14" x14ac:dyDescent="0.3">
      <c r="A47" t="s">
        <v>1</v>
      </c>
      <c r="B47" t="s">
        <v>331</v>
      </c>
      <c r="C47" t="s">
        <v>13</v>
      </c>
      <c r="D47" t="s">
        <v>14</v>
      </c>
      <c r="E47" t="s">
        <v>2</v>
      </c>
      <c r="F47" t="s">
        <v>11</v>
      </c>
      <c r="G47" t="str">
        <f t="shared" si="0"/>
        <v>0000</v>
      </c>
      <c r="H47" t="s">
        <v>12</v>
      </c>
      <c r="I47" t="s">
        <v>32</v>
      </c>
      <c r="J47" s="2">
        <v>44517</v>
      </c>
      <c r="K47" s="3">
        <v>3004.58</v>
      </c>
      <c r="L47" s="6" t="s">
        <v>330</v>
      </c>
      <c r="M47" t="s">
        <v>21</v>
      </c>
      <c r="N47" t="s">
        <v>17</v>
      </c>
    </row>
    <row r="48" spans="1:14" x14ac:dyDescent="0.3">
      <c r="A48" t="s">
        <v>1</v>
      </c>
      <c r="B48" t="s">
        <v>331</v>
      </c>
      <c r="C48" t="s">
        <v>13</v>
      </c>
      <c r="D48" t="s">
        <v>14</v>
      </c>
      <c r="E48" t="s">
        <v>2</v>
      </c>
      <c r="F48" t="s">
        <v>11</v>
      </c>
      <c r="G48" t="str">
        <f t="shared" si="0"/>
        <v>0000</v>
      </c>
      <c r="H48" t="s">
        <v>12</v>
      </c>
      <c r="I48" t="s">
        <v>41</v>
      </c>
      <c r="J48" s="2">
        <v>44517</v>
      </c>
      <c r="K48" s="3">
        <v>3308.06</v>
      </c>
      <c r="L48" s="6" t="s">
        <v>330</v>
      </c>
      <c r="M48" t="s">
        <v>45</v>
      </c>
      <c r="N48" t="s">
        <v>17</v>
      </c>
    </row>
    <row r="49" spans="1:14" x14ac:dyDescent="0.3">
      <c r="A49" t="s">
        <v>1</v>
      </c>
      <c r="B49" t="s">
        <v>331</v>
      </c>
      <c r="C49" t="s">
        <v>13</v>
      </c>
      <c r="D49" t="s">
        <v>14</v>
      </c>
      <c r="E49" t="s">
        <v>2</v>
      </c>
      <c r="F49" t="s">
        <v>11</v>
      </c>
      <c r="G49" t="str">
        <f t="shared" si="0"/>
        <v>0000</v>
      </c>
      <c r="H49" t="s">
        <v>12</v>
      </c>
      <c r="I49" t="s">
        <v>41</v>
      </c>
      <c r="J49" s="2">
        <v>44517</v>
      </c>
      <c r="K49" s="3">
        <v>3308.06</v>
      </c>
      <c r="L49" s="6" t="s">
        <v>330</v>
      </c>
      <c r="M49" t="s">
        <v>47</v>
      </c>
      <c r="N49" t="s">
        <v>17</v>
      </c>
    </row>
    <row r="50" spans="1:14" x14ac:dyDescent="0.3">
      <c r="A50" t="s">
        <v>1</v>
      </c>
      <c r="B50" t="s">
        <v>331</v>
      </c>
      <c r="C50" t="s">
        <v>13</v>
      </c>
      <c r="D50" t="s">
        <v>14</v>
      </c>
      <c r="E50" t="s">
        <v>2</v>
      </c>
      <c r="F50" t="s">
        <v>11</v>
      </c>
      <c r="G50" t="str">
        <f t="shared" si="0"/>
        <v>0000</v>
      </c>
      <c r="H50" t="s">
        <v>12</v>
      </c>
      <c r="I50" t="s">
        <v>32</v>
      </c>
      <c r="J50" s="2">
        <v>44517</v>
      </c>
      <c r="K50" s="3">
        <v>3358.06</v>
      </c>
      <c r="L50" s="6" t="s">
        <v>330</v>
      </c>
      <c r="M50" t="s">
        <v>29</v>
      </c>
      <c r="N50" t="s">
        <v>17</v>
      </c>
    </row>
    <row r="51" spans="1:14" x14ac:dyDescent="0.3">
      <c r="A51" t="s">
        <v>1</v>
      </c>
      <c r="B51" t="s">
        <v>331</v>
      </c>
      <c r="C51" t="s">
        <v>13</v>
      </c>
      <c r="D51" t="s">
        <v>14</v>
      </c>
      <c r="E51" t="s">
        <v>2</v>
      </c>
      <c r="F51" t="s">
        <v>11</v>
      </c>
      <c r="G51" t="str">
        <f t="shared" si="0"/>
        <v>0000</v>
      </c>
      <c r="H51" t="s">
        <v>12</v>
      </c>
      <c r="I51" t="s">
        <v>32</v>
      </c>
      <c r="J51" s="2">
        <v>44517</v>
      </c>
      <c r="K51" s="3">
        <v>3391.2</v>
      </c>
      <c r="L51" s="6" t="s">
        <v>330</v>
      </c>
      <c r="M51" t="s">
        <v>38</v>
      </c>
      <c r="N51" t="s">
        <v>17</v>
      </c>
    </row>
    <row r="52" spans="1:14" x14ac:dyDescent="0.3">
      <c r="A52" t="s">
        <v>1</v>
      </c>
      <c r="B52" t="s">
        <v>331</v>
      </c>
      <c r="C52" t="s">
        <v>13</v>
      </c>
      <c r="D52" t="s">
        <v>14</v>
      </c>
      <c r="E52" t="s">
        <v>2</v>
      </c>
      <c r="F52" t="s">
        <v>11</v>
      </c>
      <c r="G52" t="str">
        <f t="shared" si="0"/>
        <v>0000</v>
      </c>
      <c r="H52" t="s">
        <v>12</v>
      </c>
      <c r="I52" t="s">
        <v>18</v>
      </c>
      <c r="J52" s="2">
        <v>44517</v>
      </c>
      <c r="K52" s="3">
        <v>3711.54</v>
      </c>
      <c r="L52" s="6" t="s">
        <v>330</v>
      </c>
      <c r="M52" t="s">
        <v>29</v>
      </c>
      <c r="N52" t="s">
        <v>17</v>
      </c>
    </row>
    <row r="53" spans="1:14" x14ac:dyDescent="0.3">
      <c r="A53" t="s">
        <v>1</v>
      </c>
      <c r="B53" t="s">
        <v>331</v>
      </c>
      <c r="C53" t="s">
        <v>13</v>
      </c>
      <c r="D53" t="s">
        <v>14</v>
      </c>
      <c r="E53" t="s">
        <v>2</v>
      </c>
      <c r="F53" t="s">
        <v>11</v>
      </c>
      <c r="G53" t="str">
        <f t="shared" si="0"/>
        <v>0000</v>
      </c>
      <c r="H53" t="s">
        <v>12</v>
      </c>
      <c r="I53" t="s">
        <v>32</v>
      </c>
      <c r="J53" s="2">
        <v>44517</v>
      </c>
      <c r="K53" s="3">
        <v>4065.02</v>
      </c>
      <c r="L53" s="6" t="s">
        <v>330</v>
      </c>
      <c r="M53" t="s">
        <v>20</v>
      </c>
      <c r="N53" t="s">
        <v>17</v>
      </c>
    </row>
    <row r="54" spans="1:14" x14ac:dyDescent="0.3">
      <c r="A54" t="s">
        <v>1</v>
      </c>
      <c r="B54" t="s">
        <v>331</v>
      </c>
      <c r="C54" t="s">
        <v>13</v>
      </c>
      <c r="D54" t="s">
        <v>14</v>
      </c>
      <c r="E54" t="s">
        <v>2</v>
      </c>
      <c r="F54" t="s">
        <v>11</v>
      </c>
      <c r="G54" t="str">
        <f t="shared" si="0"/>
        <v>0000</v>
      </c>
      <c r="H54" t="s">
        <v>12</v>
      </c>
      <c r="I54" t="s">
        <v>49</v>
      </c>
      <c r="J54" s="2">
        <v>44517</v>
      </c>
      <c r="K54" s="3">
        <v>4065.02</v>
      </c>
      <c r="L54" s="6" t="s">
        <v>330</v>
      </c>
      <c r="M54" t="s">
        <v>35</v>
      </c>
      <c r="N54" t="s">
        <v>17</v>
      </c>
    </row>
    <row r="55" spans="1:14" x14ac:dyDescent="0.3">
      <c r="A55" t="s">
        <v>1</v>
      </c>
      <c r="B55" t="s">
        <v>331</v>
      </c>
      <c r="C55" t="s">
        <v>13</v>
      </c>
      <c r="D55" t="s">
        <v>14</v>
      </c>
      <c r="E55" t="s">
        <v>2</v>
      </c>
      <c r="F55" t="s">
        <v>11</v>
      </c>
      <c r="G55" t="str">
        <f t="shared" si="0"/>
        <v>0000</v>
      </c>
      <c r="H55" t="s">
        <v>12</v>
      </c>
      <c r="I55" t="s">
        <v>18</v>
      </c>
      <c r="J55" s="2">
        <v>44517</v>
      </c>
      <c r="K55" s="3">
        <v>4418.5</v>
      </c>
      <c r="L55" s="6" t="s">
        <v>330</v>
      </c>
      <c r="M55" t="s">
        <v>23</v>
      </c>
      <c r="N55" t="s">
        <v>17</v>
      </c>
    </row>
    <row r="56" spans="1:14" x14ac:dyDescent="0.3">
      <c r="A56" t="s">
        <v>1</v>
      </c>
      <c r="B56" t="s">
        <v>331</v>
      </c>
      <c r="C56" t="s">
        <v>13</v>
      </c>
      <c r="D56" t="s">
        <v>14</v>
      </c>
      <c r="E56" t="s">
        <v>2</v>
      </c>
      <c r="F56" t="s">
        <v>11</v>
      </c>
      <c r="G56" t="str">
        <f t="shared" si="0"/>
        <v>0000</v>
      </c>
      <c r="H56" t="s">
        <v>12</v>
      </c>
      <c r="I56" t="s">
        <v>32</v>
      </c>
      <c r="J56" s="2">
        <v>44517</v>
      </c>
      <c r="K56" s="3">
        <v>4521.6000000000004</v>
      </c>
      <c r="L56" s="6" t="s">
        <v>330</v>
      </c>
      <c r="M56" t="s">
        <v>39</v>
      </c>
      <c r="N56" t="s">
        <v>17</v>
      </c>
    </row>
    <row r="57" spans="1:14" x14ac:dyDescent="0.3">
      <c r="A57" t="s">
        <v>1</v>
      </c>
      <c r="B57" t="s">
        <v>331</v>
      </c>
      <c r="C57" t="s">
        <v>13</v>
      </c>
      <c r="D57" t="s">
        <v>14</v>
      </c>
      <c r="E57" t="s">
        <v>2</v>
      </c>
      <c r="F57" t="s">
        <v>11</v>
      </c>
      <c r="G57" t="str">
        <f t="shared" si="0"/>
        <v>0000</v>
      </c>
      <c r="H57" t="s">
        <v>12</v>
      </c>
      <c r="I57" t="s">
        <v>18</v>
      </c>
      <c r="J57" s="2">
        <v>44517</v>
      </c>
      <c r="K57" s="3">
        <v>4771.9799999999996</v>
      </c>
      <c r="L57" s="6" t="s">
        <v>330</v>
      </c>
      <c r="M57" t="s">
        <v>21</v>
      </c>
      <c r="N57" t="s">
        <v>17</v>
      </c>
    </row>
    <row r="58" spans="1:14" x14ac:dyDescent="0.3">
      <c r="A58" t="s">
        <v>1</v>
      </c>
      <c r="B58" t="s">
        <v>331</v>
      </c>
      <c r="C58" t="s">
        <v>13</v>
      </c>
      <c r="D58" t="s">
        <v>14</v>
      </c>
      <c r="E58" t="s">
        <v>2</v>
      </c>
      <c r="F58" t="s">
        <v>11</v>
      </c>
      <c r="G58" t="str">
        <f t="shared" si="0"/>
        <v>0000</v>
      </c>
      <c r="H58" t="s">
        <v>12</v>
      </c>
      <c r="I58" t="s">
        <v>32</v>
      </c>
      <c r="J58" s="2">
        <v>44517</v>
      </c>
      <c r="K58" s="3">
        <v>4771.9799999999996</v>
      </c>
      <c r="L58" s="6" t="s">
        <v>330</v>
      </c>
      <c r="M58" t="s">
        <v>30</v>
      </c>
      <c r="N58" t="s">
        <v>17</v>
      </c>
    </row>
    <row r="59" spans="1:14" x14ac:dyDescent="0.3">
      <c r="A59" t="s">
        <v>1</v>
      </c>
      <c r="B59" t="s">
        <v>331</v>
      </c>
      <c r="C59" t="s">
        <v>13</v>
      </c>
      <c r="D59" t="s">
        <v>14</v>
      </c>
      <c r="E59" t="s">
        <v>2</v>
      </c>
      <c r="F59" t="s">
        <v>11</v>
      </c>
      <c r="G59" t="str">
        <f t="shared" si="0"/>
        <v>0000</v>
      </c>
      <c r="H59" t="s">
        <v>12</v>
      </c>
      <c r="I59" t="s">
        <v>49</v>
      </c>
      <c r="J59" s="2">
        <v>44517</v>
      </c>
      <c r="K59" s="3">
        <v>5125.46</v>
      </c>
      <c r="L59" s="6" t="s">
        <v>330</v>
      </c>
      <c r="M59" t="s">
        <v>20</v>
      </c>
      <c r="N59" t="s">
        <v>17</v>
      </c>
    </row>
    <row r="60" spans="1:14" x14ac:dyDescent="0.3">
      <c r="A60" t="s">
        <v>1</v>
      </c>
      <c r="B60" t="s">
        <v>331</v>
      </c>
      <c r="C60" t="s">
        <v>13</v>
      </c>
      <c r="D60" t="s">
        <v>14</v>
      </c>
      <c r="E60" t="s">
        <v>2</v>
      </c>
      <c r="F60" t="s">
        <v>11</v>
      </c>
      <c r="G60" t="str">
        <f t="shared" si="0"/>
        <v>0000</v>
      </c>
      <c r="H60" t="s">
        <v>12</v>
      </c>
      <c r="I60" t="s">
        <v>18</v>
      </c>
      <c r="J60" s="2">
        <v>44517</v>
      </c>
      <c r="K60" s="3">
        <v>5302.2</v>
      </c>
      <c r="L60" s="6" t="s">
        <v>330</v>
      </c>
      <c r="M60" t="s">
        <v>30</v>
      </c>
      <c r="N60" t="s">
        <v>17</v>
      </c>
    </row>
    <row r="61" spans="1:14" x14ac:dyDescent="0.3">
      <c r="A61" t="s">
        <v>1</v>
      </c>
      <c r="B61" t="s">
        <v>331</v>
      </c>
      <c r="C61" t="s">
        <v>13</v>
      </c>
      <c r="D61" t="s">
        <v>14</v>
      </c>
      <c r="E61" t="s">
        <v>2</v>
      </c>
      <c r="F61" t="s">
        <v>11</v>
      </c>
      <c r="G61" t="str">
        <f t="shared" si="0"/>
        <v>0000</v>
      </c>
      <c r="H61" t="s">
        <v>12</v>
      </c>
      <c r="I61" t="s">
        <v>49</v>
      </c>
      <c r="J61" s="2">
        <v>44517</v>
      </c>
      <c r="K61" s="3">
        <v>6362.64</v>
      </c>
      <c r="L61" s="6" t="s">
        <v>330</v>
      </c>
      <c r="M61" t="s">
        <v>21</v>
      </c>
      <c r="N61" t="s">
        <v>17</v>
      </c>
    </row>
    <row r="62" spans="1:14" x14ac:dyDescent="0.3">
      <c r="A62" t="s">
        <v>1</v>
      </c>
      <c r="B62" t="s">
        <v>331</v>
      </c>
      <c r="C62" t="s">
        <v>13</v>
      </c>
      <c r="D62" t="s">
        <v>14</v>
      </c>
      <c r="E62" t="s">
        <v>2</v>
      </c>
      <c r="F62" t="s">
        <v>11</v>
      </c>
      <c r="G62" t="str">
        <f t="shared" si="0"/>
        <v>0000</v>
      </c>
      <c r="H62" t="s">
        <v>12</v>
      </c>
      <c r="I62" t="s">
        <v>49</v>
      </c>
      <c r="J62" s="2">
        <v>44517</v>
      </c>
      <c r="K62" s="3">
        <v>6362.64</v>
      </c>
      <c r="L62" s="6" t="s">
        <v>330</v>
      </c>
      <c r="M62" t="s">
        <v>30</v>
      </c>
      <c r="N62" t="s">
        <v>17</v>
      </c>
    </row>
    <row r="63" spans="1:14" x14ac:dyDescent="0.3">
      <c r="A63" t="s">
        <v>1</v>
      </c>
      <c r="B63" t="s">
        <v>331</v>
      </c>
      <c r="C63" t="s">
        <v>13</v>
      </c>
      <c r="D63" t="s">
        <v>14</v>
      </c>
      <c r="E63" t="s">
        <v>2</v>
      </c>
      <c r="F63" t="s">
        <v>11</v>
      </c>
      <c r="G63" t="str">
        <f t="shared" si="0"/>
        <v>0000</v>
      </c>
      <c r="H63" t="s">
        <v>12</v>
      </c>
      <c r="I63" t="s">
        <v>32</v>
      </c>
      <c r="J63" s="2">
        <v>44517</v>
      </c>
      <c r="K63" s="3">
        <v>7246.34</v>
      </c>
      <c r="L63" s="6" t="s">
        <v>330</v>
      </c>
      <c r="M63" t="s">
        <v>33</v>
      </c>
      <c r="N63" t="s">
        <v>17</v>
      </c>
    </row>
    <row r="64" spans="1:14" x14ac:dyDescent="0.3">
      <c r="A64" t="s">
        <v>1</v>
      </c>
      <c r="B64" t="s">
        <v>331</v>
      </c>
      <c r="C64" t="s">
        <v>13</v>
      </c>
      <c r="D64" t="s">
        <v>14</v>
      </c>
      <c r="E64" t="s">
        <v>2</v>
      </c>
      <c r="F64" t="s">
        <v>11</v>
      </c>
      <c r="G64" t="str">
        <f t="shared" si="0"/>
        <v>0000</v>
      </c>
      <c r="H64" t="s">
        <v>12</v>
      </c>
      <c r="I64" t="s">
        <v>18</v>
      </c>
      <c r="J64" s="2">
        <v>44517</v>
      </c>
      <c r="K64" s="3">
        <v>9190.48</v>
      </c>
      <c r="L64" s="6" t="s">
        <v>330</v>
      </c>
      <c r="M64" t="s">
        <v>28</v>
      </c>
      <c r="N64" t="s">
        <v>17</v>
      </c>
    </row>
    <row r="65" spans="1:14" x14ac:dyDescent="0.3">
      <c r="A65" t="s">
        <v>1</v>
      </c>
      <c r="B65" t="s">
        <v>331</v>
      </c>
      <c r="C65" t="s">
        <v>13</v>
      </c>
      <c r="D65" t="s">
        <v>14</v>
      </c>
      <c r="E65" t="s">
        <v>2</v>
      </c>
      <c r="F65" t="s">
        <v>11</v>
      </c>
      <c r="G65" t="str">
        <f t="shared" si="0"/>
        <v>0000</v>
      </c>
      <c r="H65" t="s">
        <v>12</v>
      </c>
      <c r="I65" t="s">
        <v>49</v>
      </c>
      <c r="J65" s="2">
        <v>44517</v>
      </c>
      <c r="K65" s="3">
        <v>9367.2199999999993</v>
      </c>
      <c r="L65" s="6" t="s">
        <v>330</v>
      </c>
      <c r="M65" t="s">
        <v>29</v>
      </c>
      <c r="N65" t="s">
        <v>17</v>
      </c>
    </row>
    <row r="66" spans="1:14" x14ac:dyDescent="0.3">
      <c r="A66" t="s">
        <v>1</v>
      </c>
      <c r="B66" t="s">
        <v>331</v>
      </c>
      <c r="C66" t="s">
        <v>13</v>
      </c>
      <c r="D66" t="s">
        <v>14</v>
      </c>
      <c r="E66" t="s">
        <v>2</v>
      </c>
      <c r="F66" t="s">
        <v>11</v>
      </c>
      <c r="G66" t="str">
        <f t="shared" si="0"/>
        <v>0000</v>
      </c>
      <c r="H66" t="s">
        <v>12</v>
      </c>
      <c r="I66" t="s">
        <v>32</v>
      </c>
      <c r="J66" s="2">
        <v>44517</v>
      </c>
      <c r="K66" s="3">
        <v>10604.4</v>
      </c>
      <c r="L66" s="6" t="s">
        <v>330</v>
      </c>
      <c r="M66" t="s">
        <v>28</v>
      </c>
      <c r="N66" t="s">
        <v>17</v>
      </c>
    </row>
    <row r="67" spans="1:14" x14ac:dyDescent="0.3">
      <c r="A67" t="s">
        <v>1</v>
      </c>
      <c r="B67" t="s">
        <v>331</v>
      </c>
      <c r="C67" t="s">
        <v>13</v>
      </c>
      <c r="D67" t="s">
        <v>14</v>
      </c>
      <c r="E67" t="s">
        <v>2</v>
      </c>
      <c r="F67" t="s">
        <v>11</v>
      </c>
      <c r="G67" t="str">
        <f t="shared" si="0"/>
        <v>0000</v>
      </c>
      <c r="H67" t="s">
        <v>12</v>
      </c>
      <c r="I67" t="s">
        <v>18</v>
      </c>
      <c r="J67" s="2">
        <v>44517</v>
      </c>
      <c r="K67" s="3">
        <v>11488.1</v>
      </c>
      <c r="L67" s="6" t="s">
        <v>330</v>
      </c>
      <c r="M67" t="s">
        <v>20</v>
      </c>
      <c r="N67" t="s">
        <v>17</v>
      </c>
    </row>
    <row r="68" spans="1:14" x14ac:dyDescent="0.3">
      <c r="A68" t="s">
        <v>1</v>
      </c>
      <c r="B68" t="s">
        <v>331</v>
      </c>
      <c r="C68" t="s">
        <v>13</v>
      </c>
      <c r="D68" t="s">
        <v>14</v>
      </c>
      <c r="E68" t="s">
        <v>2</v>
      </c>
      <c r="F68" t="s">
        <v>11</v>
      </c>
      <c r="G68" t="str">
        <f t="shared" si="0"/>
        <v>0000</v>
      </c>
      <c r="H68" t="s">
        <v>12</v>
      </c>
      <c r="I68" t="s">
        <v>49</v>
      </c>
      <c r="J68" s="2">
        <v>44517</v>
      </c>
      <c r="K68" s="3">
        <v>16436.82</v>
      </c>
      <c r="L68" s="6" t="s">
        <v>330</v>
      </c>
      <c r="M68" t="s">
        <v>28</v>
      </c>
      <c r="N68" t="s">
        <v>17</v>
      </c>
    </row>
    <row r="69" spans="1:14" x14ac:dyDescent="0.3">
      <c r="A69" t="s">
        <v>1</v>
      </c>
      <c r="B69" t="s">
        <v>331</v>
      </c>
      <c r="C69" t="s">
        <v>13</v>
      </c>
      <c r="D69" t="s">
        <v>14</v>
      </c>
      <c r="E69" t="s">
        <v>2</v>
      </c>
      <c r="F69" t="s">
        <v>11</v>
      </c>
      <c r="G69" t="str">
        <f t="shared" si="0"/>
        <v>0000</v>
      </c>
      <c r="H69" t="s">
        <v>12</v>
      </c>
      <c r="I69" t="s">
        <v>49</v>
      </c>
      <c r="J69" s="2">
        <v>44517</v>
      </c>
      <c r="K69" s="3">
        <v>18734.439999999999</v>
      </c>
      <c r="L69" s="6" t="s">
        <v>330</v>
      </c>
      <c r="M69" t="s">
        <v>33</v>
      </c>
      <c r="N69" t="s">
        <v>17</v>
      </c>
    </row>
    <row r="70" spans="1:14" x14ac:dyDescent="0.3">
      <c r="A70" t="s">
        <v>1</v>
      </c>
      <c r="B70" t="s">
        <v>331</v>
      </c>
      <c r="C70" t="s">
        <v>246</v>
      </c>
      <c r="D70" t="s">
        <v>247</v>
      </c>
      <c r="E70" t="s">
        <v>2</v>
      </c>
      <c r="F70" t="s">
        <v>244</v>
      </c>
      <c r="G70" t="str">
        <f t="shared" ref="G70:G133" si="1">RIGHT(F70,4)</f>
        <v>MA05</v>
      </c>
      <c r="H70" t="s">
        <v>12</v>
      </c>
      <c r="I70" t="s">
        <v>96</v>
      </c>
      <c r="J70" s="2">
        <v>44519</v>
      </c>
      <c r="K70" s="3">
        <v>2815.99</v>
      </c>
      <c r="L70" s="6" t="s">
        <v>330</v>
      </c>
      <c r="M70" t="s">
        <v>245</v>
      </c>
      <c r="N70" t="s">
        <v>97</v>
      </c>
    </row>
    <row r="71" spans="1:14" x14ac:dyDescent="0.3">
      <c r="A71" t="s">
        <v>1</v>
      </c>
      <c r="B71" t="s">
        <v>333</v>
      </c>
      <c r="C71" t="s">
        <v>242</v>
      </c>
      <c r="D71" t="s">
        <v>201</v>
      </c>
      <c r="E71" t="s">
        <v>2</v>
      </c>
      <c r="F71" t="s">
        <v>243</v>
      </c>
      <c r="G71" t="str">
        <f t="shared" si="1"/>
        <v>MA01</v>
      </c>
      <c r="H71" t="s">
        <v>12</v>
      </c>
      <c r="I71" t="s">
        <v>100</v>
      </c>
      <c r="J71" s="2">
        <v>44519</v>
      </c>
      <c r="K71" s="3">
        <v>4995</v>
      </c>
      <c r="L71" s="6" t="s">
        <v>330</v>
      </c>
      <c r="M71" t="s">
        <v>225</v>
      </c>
      <c r="N71" t="s">
        <v>99</v>
      </c>
    </row>
    <row r="72" spans="1:14" x14ac:dyDescent="0.3">
      <c r="A72" t="s">
        <v>1</v>
      </c>
      <c r="B72" t="s">
        <v>333</v>
      </c>
      <c r="C72" t="s">
        <v>242</v>
      </c>
      <c r="D72" t="s">
        <v>201</v>
      </c>
      <c r="E72" t="s">
        <v>2</v>
      </c>
      <c r="F72" t="s">
        <v>243</v>
      </c>
      <c r="G72" t="str">
        <f t="shared" si="1"/>
        <v>MA01</v>
      </c>
      <c r="H72" t="s">
        <v>12</v>
      </c>
      <c r="I72" t="s">
        <v>98</v>
      </c>
      <c r="J72" s="2">
        <v>44519</v>
      </c>
      <c r="K72" s="3">
        <v>6000</v>
      </c>
      <c r="L72" s="6" t="s">
        <v>330</v>
      </c>
      <c r="M72" t="s">
        <v>225</v>
      </c>
      <c r="N72" t="s">
        <v>99</v>
      </c>
    </row>
    <row r="73" spans="1:14" x14ac:dyDescent="0.3">
      <c r="A73" t="s">
        <v>1</v>
      </c>
      <c r="B73" t="s">
        <v>332</v>
      </c>
      <c r="C73" t="s">
        <v>224</v>
      </c>
      <c r="D73" t="s">
        <v>201</v>
      </c>
      <c r="E73" t="s">
        <v>2</v>
      </c>
      <c r="F73" t="s">
        <v>226</v>
      </c>
      <c r="G73" t="str">
        <f t="shared" si="1"/>
        <v>CF04</v>
      </c>
      <c r="H73" t="s">
        <v>12</v>
      </c>
      <c r="I73" t="s">
        <v>102</v>
      </c>
      <c r="J73" s="2">
        <v>44522</v>
      </c>
      <c r="K73" s="3">
        <v>640</v>
      </c>
      <c r="L73" s="6" t="s">
        <v>330</v>
      </c>
      <c r="M73" t="s">
        <v>225</v>
      </c>
      <c r="N73" t="s">
        <v>103</v>
      </c>
    </row>
    <row r="74" spans="1:14" x14ac:dyDescent="0.3">
      <c r="A74" t="s">
        <v>1</v>
      </c>
      <c r="B74" t="s">
        <v>332</v>
      </c>
      <c r="C74" t="s">
        <v>224</v>
      </c>
      <c r="D74" t="s">
        <v>201</v>
      </c>
      <c r="E74" t="s">
        <v>2</v>
      </c>
      <c r="F74" t="s">
        <v>226</v>
      </c>
      <c r="G74" t="str">
        <f t="shared" si="1"/>
        <v>CF04</v>
      </c>
      <c r="H74" t="s">
        <v>12</v>
      </c>
      <c r="I74" t="s">
        <v>104</v>
      </c>
      <c r="J74" s="2">
        <v>44522</v>
      </c>
      <c r="K74" s="3">
        <v>640</v>
      </c>
      <c r="L74" s="6" t="s">
        <v>330</v>
      </c>
      <c r="M74" t="s">
        <v>225</v>
      </c>
      <c r="N74" t="s">
        <v>103</v>
      </c>
    </row>
    <row r="75" spans="1:14" x14ac:dyDescent="0.3">
      <c r="A75" t="s">
        <v>1</v>
      </c>
      <c r="B75" t="s">
        <v>331</v>
      </c>
      <c r="C75" t="s">
        <v>304</v>
      </c>
      <c r="D75" t="s">
        <v>307</v>
      </c>
      <c r="E75" t="s">
        <v>2</v>
      </c>
      <c r="F75" t="s">
        <v>305</v>
      </c>
      <c r="G75" t="str">
        <f t="shared" si="1"/>
        <v>MA05</v>
      </c>
      <c r="H75" t="s">
        <v>12</v>
      </c>
      <c r="I75" t="s">
        <v>107</v>
      </c>
      <c r="J75" s="2">
        <v>44522</v>
      </c>
      <c r="K75" s="3">
        <v>726.46</v>
      </c>
      <c r="L75" s="6" t="s">
        <v>330</v>
      </c>
      <c r="M75" t="s">
        <v>306</v>
      </c>
      <c r="N75" t="s">
        <v>108</v>
      </c>
    </row>
    <row r="76" spans="1:14" x14ac:dyDescent="0.3">
      <c r="A76" t="s">
        <v>1</v>
      </c>
      <c r="B76" t="s">
        <v>331</v>
      </c>
      <c r="C76" t="s">
        <v>304</v>
      </c>
      <c r="D76" t="s">
        <v>307</v>
      </c>
      <c r="E76" t="s">
        <v>2</v>
      </c>
      <c r="F76" t="s">
        <v>305</v>
      </c>
      <c r="G76" t="str">
        <f t="shared" si="1"/>
        <v>MA05</v>
      </c>
      <c r="H76" t="s">
        <v>12</v>
      </c>
      <c r="I76" t="s">
        <v>109</v>
      </c>
      <c r="J76" s="2">
        <v>44522</v>
      </c>
      <c r="K76" s="3">
        <v>726.46</v>
      </c>
      <c r="L76" s="6" t="s">
        <v>330</v>
      </c>
      <c r="M76" t="s">
        <v>308</v>
      </c>
      <c r="N76" t="s">
        <v>108</v>
      </c>
    </row>
    <row r="77" spans="1:14" x14ac:dyDescent="0.3">
      <c r="A77" t="s">
        <v>1</v>
      </c>
      <c r="B77" t="s">
        <v>333</v>
      </c>
      <c r="C77" t="s">
        <v>241</v>
      </c>
      <c r="D77" t="s">
        <v>201</v>
      </c>
      <c r="E77" t="s">
        <v>2</v>
      </c>
      <c r="F77" t="s">
        <v>240</v>
      </c>
      <c r="G77" t="str">
        <f t="shared" si="1"/>
        <v>MA01</v>
      </c>
      <c r="H77" t="s">
        <v>12</v>
      </c>
      <c r="I77" t="s">
        <v>105</v>
      </c>
      <c r="J77" s="2">
        <v>44522</v>
      </c>
      <c r="K77" s="3">
        <v>1350</v>
      </c>
      <c r="L77" s="6" t="s">
        <v>330</v>
      </c>
      <c r="M77" t="s">
        <v>225</v>
      </c>
      <c r="N77" t="s">
        <v>106</v>
      </c>
    </row>
    <row r="78" spans="1:14" x14ac:dyDescent="0.3">
      <c r="A78" t="s">
        <v>1</v>
      </c>
      <c r="B78" t="s">
        <v>331</v>
      </c>
      <c r="C78" t="s">
        <v>210</v>
      </c>
      <c r="D78" t="s">
        <v>197</v>
      </c>
      <c r="E78" t="s">
        <v>2</v>
      </c>
      <c r="F78" t="s">
        <v>211</v>
      </c>
      <c r="G78" t="str">
        <f t="shared" si="1"/>
        <v>MA05</v>
      </c>
      <c r="H78" t="s">
        <v>12</v>
      </c>
      <c r="I78" t="s">
        <v>110</v>
      </c>
      <c r="J78" s="2">
        <v>44523</v>
      </c>
      <c r="K78" s="3">
        <v>3473.73</v>
      </c>
      <c r="L78" s="6" t="s">
        <v>330</v>
      </c>
      <c r="M78" t="s">
        <v>196</v>
      </c>
      <c r="N78" t="s">
        <v>73</v>
      </c>
    </row>
    <row r="79" spans="1:14" x14ac:dyDescent="0.3">
      <c r="A79" t="s">
        <v>1</v>
      </c>
      <c r="B79" t="s">
        <v>331</v>
      </c>
      <c r="C79" t="s">
        <v>304</v>
      </c>
      <c r="D79" t="s">
        <v>307</v>
      </c>
      <c r="E79" t="s">
        <v>2</v>
      </c>
      <c r="F79" t="s">
        <v>305</v>
      </c>
      <c r="G79" t="str">
        <f t="shared" si="1"/>
        <v>MA05</v>
      </c>
      <c r="H79" t="s">
        <v>12</v>
      </c>
      <c r="I79" t="s">
        <v>116</v>
      </c>
      <c r="J79" s="2">
        <v>44524</v>
      </c>
      <c r="K79" s="3">
        <v>726.46</v>
      </c>
      <c r="L79" s="6" t="s">
        <v>330</v>
      </c>
      <c r="M79" t="s">
        <v>306</v>
      </c>
      <c r="N79" t="s">
        <v>108</v>
      </c>
    </row>
    <row r="80" spans="1:14" x14ac:dyDescent="0.3">
      <c r="A80" t="s">
        <v>1</v>
      </c>
      <c r="B80" t="s">
        <v>331</v>
      </c>
      <c r="C80" t="s">
        <v>260</v>
      </c>
      <c r="D80" t="s">
        <v>262</v>
      </c>
      <c r="E80" t="s">
        <v>2</v>
      </c>
      <c r="F80" t="s">
        <v>261</v>
      </c>
      <c r="G80" t="str">
        <f t="shared" si="1"/>
        <v>MA05</v>
      </c>
      <c r="H80" t="s">
        <v>12</v>
      </c>
      <c r="I80" t="s">
        <v>111</v>
      </c>
      <c r="J80" s="2">
        <v>44524</v>
      </c>
      <c r="K80" s="3">
        <v>850.49</v>
      </c>
      <c r="L80" s="6" t="s">
        <v>330</v>
      </c>
      <c r="M80" t="s">
        <v>263</v>
      </c>
      <c r="N80" t="s">
        <v>101</v>
      </c>
    </row>
    <row r="81" spans="1:14" x14ac:dyDescent="0.3">
      <c r="A81" t="s">
        <v>1</v>
      </c>
      <c r="B81" t="s">
        <v>331</v>
      </c>
      <c r="C81" t="s">
        <v>260</v>
      </c>
      <c r="D81" t="s">
        <v>262</v>
      </c>
      <c r="E81" t="s">
        <v>2</v>
      </c>
      <c r="F81" t="s">
        <v>261</v>
      </c>
      <c r="G81" t="str">
        <f t="shared" si="1"/>
        <v>MA05</v>
      </c>
      <c r="H81" t="s">
        <v>12</v>
      </c>
      <c r="I81" t="s">
        <v>112</v>
      </c>
      <c r="J81" s="2">
        <v>44524</v>
      </c>
      <c r="K81" s="3">
        <v>850.49</v>
      </c>
      <c r="L81" s="6" t="s">
        <v>330</v>
      </c>
      <c r="M81" t="s">
        <v>263</v>
      </c>
      <c r="N81" t="s">
        <v>101</v>
      </c>
    </row>
    <row r="82" spans="1:14" x14ac:dyDescent="0.3">
      <c r="A82" t="s">
        <v>1</v>
      </c>
      <c r="B82" t="s">
        <v>331</v>
      </c>
      <c r="C82" t="s">
        <v>260</v>
      </c>
      <c r="D82" t="s">
        <v>262</v>
      </c>
      <c r="E82" t="s">
        <v>2</v>
      </c>
      <c r="F82" t="s">
        <v>261</v>
      </c>
      <c r="G82" t="str">
        <f t="shared" si="1"/>
        <v>MA05</v>
      </c>
      <c r="H82" t="s">
        <v>12</v>
      </c>
      <c r="I82" t="s">
        <v>113</v>
      </c>
      <c r="J82" s="2">
        <v>44524</v>
      </c>
      <c r="K82" s="3">
        <v>850.49</v>
      </c>
      <c r="L82" s="6" t="s">
        <v>330</v>
      </c>
      <c r="M82" t="s">
        <v>263</v>
      </c>
      <c r="N82" t="s">
        <v>101</v>
      </c>
    </row>
    <row r="83" spans="1:14" x14ac:dyDescent="0.3">
      <c r="A83" t="s">
        <v>1</v>
      </c>
      <c r="B83" t="s">
        <v>333</v>
      </c>
      <c r="C83" t="s">
        <v>202</v>
      </c>
      <c r="D83" t="s">
        <v>205</v>
      </c>
      <c r="E83" t="s">
        <v>2</v>
      </c>
      <c r="F83" t="s">
        <v>203</v>
      </c>
      <c r="G83" t="str">
        <f t="shared" si="1"/>
        <v>FF01</v>
      </c>
      <c r="H83" t="s">
        <v>12</v>
      </c>
      <c r="I83" t="s">
        <v>118</v>
      </c>
      <c r="J83" s="2">
        <v>44524</v>
      </c>
      <c r="K83" s="3">
        <v>1052.7</v>
      </c>
      <c r="L83" s="6" t="s">
        <v>330</v>
      </c>
      <c r="M83" t="s">
        <v>204</v>
      </c>
      <c r="N83" t="s">
        <v>73</v>
      </c>
    </row>
    <row r="84" spans="1:14" x14ac:dyDescent="0.3">
      <c r="A84" t="s">
        <v>1</v>
      </c>
      <c r="B84" t="s">
        <v>331</v>
      </c>
      <c r="C84" t="s">
        <v>304</v>
      </c>
      <c r="D84" t="s">
        <v>312</v>
      </c>
      <c r="E84" t="s">
        <v>2</v>
      </c>
      <c r="F84" t="s">
        <v>310</v>
      </c>
      <c r="G84" t="str">
        <f t="shared" si="1"/>
        <v>MA05</v>
      </c>
      <c r="H84" t="s">
        <v>12</v>
      </c>
      <c r="I84" t="s">
        <v>114</v>
      </c>
      <c r="J84" s="2">
        <v>44524</v>
      </c>
      <c r="K84" s="3">
        <v>1490.32</v>
      </c>
      <c r="L84" s="6" t="s">
        <v>330</v>
      </c>
      <c r="M84" t="s">
        <v>311</v>
      </c>
      <c r="N84" t="s">
        <v>115</v>
      </c>
    </row>
    <row r="85" spans="1:14" x14ac:dyDescent="0.3">
      <c r="A85" t="s">
        <v>1</v>
      </c>
      <c r="B85" t="s">
        <v>331</v>
      </c>
      <c r="C85" t="s">
        <v>206</v>
      </c>
      <c r="D85" t="s">
        <v>197</v>
      </c>
      <c r="E85" t="s">
        <v>2</v>
      </c>
      <c r="F85" t="s">
        <v>207</v>
      </c>
      <c r="G85" t="str">
        <f t="shared" si="1"/>
        <v>MA05</v>
      </c>
      <c r="H85" t="s">
        <v>12</v>
      </c>
      <c r="I85" t="s">
        <v>117</v>
      </c>
      <c r="J85" s="2">
        <v>44524</v>
      </c>
      <c r="K85" s="3">
        <v>3494.7</v>
      </c>
      <c r="L85" s="6" t="s">
        <v>330</v>
      </c>
      <c r="M85" t="s">
        <v>196</v>
      </c>
      <c r="N85" t="s">
        <v>73</v>
      </c>
    </row>
    <row r="86" spans="1:14" x14ac:dyDescent="0.3">
      <c r="A86" t="s">
        <v>1</v>
      </c>
      <c r="B86" t="s">
        <v>331</v>
      </c>
      <c r="C86" t="s">
        <v>290</v>
      </c>
      <c r="D86" t="s">
        <v>291</v>
      </c>
      <c r="E86" t="s">
        <v>2</v>
      </c>
      <c r="F86" t="s">
        <v>288</v>
      </c>
      <c r="G86" t="str">
        <f t="shared" si="1"/>
        <v>MA05</v>
      </c>
      <c r="H86" t="s">
        <v>12</v>
      </c>
      <c r="I86" t="s">
        <v>122</v>
      </c>
      <c r="J86" s="2">
        <v>44526</v>
      </c>
      <c r="K86" s="3">
        <v>1763.33</v>
      </c>
      <c r="L86" s="6" t="s">
        <v>330</v>
      </c>
      <c r="M86" t="s">
        <v>289</v>
      </c>
      <c r="N86" t="s">
        <v>123</v>
      </c>
    </row>
    <row r="87" spans="1:14" x14ac:dyDescent="0.3">
      <c r="A87" t="s">
        <v>1</v>
      </c>
      <c r="B87" t="s">
        <v>331</v>
      </c>
      <c r="C87" t="s">
        <v>246</v>
      </c>
      <c r="D87" t="s">
        <v>247</v>
      </c>
      <c r="E87" t="s">
        <v>2</v>
      </c>
      <c r="F87" t="s">
        <v>244</v>
      </c>
      <c r="G87" t="str">
        <f t="shared" si="1"/>
        <v>MA05</v>
      </c>
      <c r="H87" t="s">
        <v>12</v>
      </c>
      <c r="I87" t="s">
        <v>121</v>
      </c>
      <c r="J87" s="2">
        <v>44526</v>
      </c>
      <c r="K87" s="3">
        <v>2837.23</v>
      </c>
      <c r="L87" s="6" t="s">
        <v>330</v>
      </c>
      <c r="M87" t="s">
        <v>245</v>
      </c>
      <c r="N87" t="s">
        <v>97</v>
      </c>
    </row>
    <row r="88" spans="1:14" x14ac:dyDescent="0.3">
      <c r="A88" t="s">
        <v>1</v>
      </c>
      <c r="B88" t="s">
        <v>331</v>
      </c>
      <c r="C88" t="s">
        <v>304</v>
      </c>
      <c r="D88" t="s">
        <v>197</v>
      </c>
      <c r="E88" t="s">
        <v>2</v>
      </c>
      <c r="F88" t="s">
        <v>309</v>
      </c>
      <c r="G88" t="str">
        <f t="shared" si="1"/>
        <v>MA05</v>
      </c>
      <c r="H88" t="s">
        <v>12</v>
      </c>
      <c r="I88" t="s">
        <v>120</v>
      </c>
      <c r="J88" s="2">
        <v>44526</v>
      </c>
      <c r="K88" s="3">
        <v>3919.89</v>
      </c>
      <c r="L88" s="6" t="s">
        <v>330</v>
      </c>
      <c r="M88" t="s">
        <v>196</v>
      </c>
      <c r="N88" t="s">
        <v>73</v>
      </c>
    </row>
    <row r="89" spans="1:14" x14ac:dyDescent="0.3">
      <c r="A89" t="s">
        <v>1</v>
      </c>
      <c r="B89" t="s">
        <v>331</v>
      </c>
      <c r="C89" t="s">
        <v>212</v>
      </c>
      <c r="D89" t="s">
        <v>197</v>
      </c>
      <c r="E89" t="s">
        <v>2</v>
      </c>
      <c r="F89" t="s">
        <v>213</v>
      </c>
      <c r="G89" t="str">
        <f t="shared" si="1"/>
        <v>MA05</v>
      </c>
      <c r="H89" t="s">
        <v>12</v>
      </c>
      <c r="I89" t="s">
        <v>119</v>
      </c>
      <c r="J89" s="2">
        <v>44526</v>
      </c>
      <c r="K89" s="3">
        <v>4659.6000000000004</v>
      </c>
      <c r="L89" s="6" t="s">
        <v>330</v>
      </c>
      <c r="M89" t="s">
        <v>196</v>
      </c>
      <c r="N89" t="s">
        <v>73</v>
      </c>
    </row>
    <row r="90" spans="1:14" x14ac:dyDescent="0.3">
      <c r="A90" t="s">
        <v>1</v>
      </c>
      <c r="B90" t="s">
        <v>331</v>
      </c>
      <c r="C90" t="s">
        <v>256</v>
      </c>
      <c r="D90" t="s">
        <v>259</v>
      </c>
      <c r="E90" t="s">
        <v>2</v>
      </c>
      <c r="F90" t="s">
        <v>257</v>
      </c>
      <c r="G90" t="str">
        <f t="shared" si="1"/>
        <v>MA05</v>
      </c>
      <c r="H90" t="s">
        <v>12</v>
      </c>
      <c r="I90" t="s">
        <v>129</v>
      </c>
      <c r="J90" s="2">
        <v>44529</v>
      </c>
      <c r="K90" s="3">
        <v>1180</v>
      </c>
      <c r="L90" s="6" t="s">
        <v>330</v>
      </c>
      <c r="M90" t="s">
        <v>258</v>
      </c>
      <c r="N90" t="s">
        <v>130</v>
      </c>
    </row>
    <row r="91" spans="1:14" x14ac:dyDescent="0.3">
      <c r="A91" t="s">
        <v>1</v>
      </c>
      <c r="B91" t="s">
        <v>332</v>
      </c>
      <c r="C91" t="s">
        <v>234</v>
      </c>
      <c r="D91" t="s">
        <v>215</v>
      </c>
      <c r="E91" t="s">
        <v>2</v>
      </c>
      <c r="F91" t="s">
        <v>232</v>
      </c>
      <c r="G91" t="str">
        <f t="shared" si="1"/>
        <v>CF01</v>
      </c>
      <c r="H91" t="s">
        <v>12</v>
      </c>
      <c r="I91" t="s">
        <v>131</v>
      </c>
      <c r="J91" s="2">
        <v>44529</v>
      </c>
      <c r="K91" s="3">
        <v>1855.65</v>
      </c>
      <c r="L91" s="6" t="s">
        <v>330</v>
      </c>
      <c r="M91" t="s">
        <v>233</v>
      </c>
      <c r="N91" t="s">
        <v>132</v>
      </c>
    </row>
    <row r="92" spans="1:14" x14ac:dyDescent="0.3">
      <c r="A92" t="s">
        <v>1</v>
      </c>
      <c r="B92" t="s">
        <v>331</v>
      </c>
      <c r="C92" t="s">
        <v>185</v>
      </c>
      <c r="D92" t="s">
        <v>182</v>
      </c>
      <c r="E92" t="s">
        <v>2</v>
      </c>
      <c r="F92" t="s">
        <v>183</v>
      </c>
      <c r="G92" t="str">
        <f t="shared" si="1"/>
        <v>0000</v>
      </c>
      <c r="H92" t="s">
        <v>12</v>
      </c>
      <c r="I92" t="s">
        <v>127</v>
      </c>
      <c r="J92" s="2">
        <v>44529</v>
      </c>
      <c r="K92" s="3">
        <v>4492.7</v>
      </c>
      <c r="L92" s="6" t="s">
        <v>330</v>
      </c>
      <c r="M92" t="s">
        <v>184</v>
      </c>
      <c r="N92" t="s">
        <v>128</v>
      </c>
    </row>
    <row r="93" spans="1:14" x14ac:dyDescent="0.3">
      <c r="A93" t="s">
        <v>1</v>
      </c>
      <c r="B93" t="s">
        <v>331</v>
      </c>
      <c r="C93" t="s">
        <v>270</v>
      </c>
      <c r="D93" t="s">
        <v>279</v>
      </c>
      <c r="E93" t="s">
        <v>2</v>
      </c>
      <c r="F93" t="s">
        <v>277</v>
      </c>
      <c r="G93" t="str">
        <f t="shared" si="1"/>
        <v>MA05</v>
      </c>
      <c r="H93" t="s">
        <v>12</v>
      </c>
      <c r="I93" t="s">
        <v>127</v>
      </c>
      <c r="J93" s="2">
        <v>44529</v>
      </c>
      <c r="K93" s="3">
        <v>4492.7</v>
      </c>
      <c r="L93" s="6" t="s">
        <v>330</v>
      </c>
      <c r="M93" t="s">
        <v>278</v>
      </c>
      <c r="N93" t="s">
        <v>128</v>
      </c>
    </row>
    <row r="94" spans="1:14" x14ac:dyDescent="0.3">
      <c r="A94" t="s">
        <v>1</v>
      </c>
      <c r="B94" t="s">
        <v>331</v>
      </c>
      <c r="C94" t="s">
        <v>185</v>
      </c>
      <c r="D94" t="s">
        <v>182</v>
      </c>
      <c r="E94" t="s">
        <v>2</v>
      </c>
      <c r="F94" t="s">
        <v>183</v>
      </c>
      <c r="G94" t="str">
        <f t="shared" si="1"/>
        <v>0000</v>
      </c>
      <c r="H94" t="s">
        <v>12</v>
      </c>
      <c r="I94" t="s">
        <v>127</v>
      </c>
      <c r="J94" s="2">
        <v>44529</v>
      </c>
      <c r="K94" s="3">
        <v>5365.5</v>
      </c>
      <c r="L94" s="6" t="s">
        <v>330</v>
      </c>
      <c r="M94" t="s">
        <v>184</v>
      </c>
      <c r="N94" t="s">
        <v>128</v>
      </c>
    </row>
    <row r="95" spans="1:14" x14ac:dyDescent="0.3">
      <c r="A95" t="s">
        <v>1</v>
      </c>
      <c r="B95" t="s">
        <v>331</v>
      </c>
      <c r="C95" t="s">
        <v>270</v>
      </c>
      <c r="D95" t="s">
        <v>276</v>
      </c>
      <c r="E95" t="s">
        <v>2</v>
      </c>
      <c r="F95" t="s">
        <v>274</v>
      </c>
      <c r="G95" t="str">
        <f t="shared" si="1"/>
        <v>MA05</v>
      </c>
      <c r="H95" t="s">
        <v>12</v>
      </c>
      <c r="I95" t="s">
        <v>127</v>
      </c>
      <c r="J95" s="2">
        <v>44529</v>
      </c>
      <c r="K95" s="3">
        <v>5365.5</v>
      </c>
      <c r="L95" s="6" t="s">
        <v>330</v>
      </c>
      <c r="M95" t="s">
        <v>275</v>
      </c>
      <c r="N95" t="s">
        <v>128</v>
      </c>
    </row>
    <row r="96" spans="1:14" x14ac:dyDescent="0.3">
      <c r="A96" t="s">
        <v>1</v>
      </c>
      <c r="B96" t="s">
        <v>331</v>
      </c>
      <c r="C96" t="s">
        <v>252</v>
      </c>
      <c r="D96" t="s">
        <v>255</v>
      </c>
      <c r="E96" t="s">
        <v>2</v>
      </c>
      <c r="F96" t="s">
        <v>253</v>
      </c>
      <c r="G96" t="str">
        <f t="shared" si="1"/>
        <v>MM01</v>
      </c>
      <c r="H96" t="s">
        <v>12</v>
      </c>
      <c r="I96" t="s">
        <v>125</v>
      </c>
      <c r="J96" s="2">
        <v>44529</v>
      </c>
      <c r="K96" s="3">
        <v>12281</v>
      </c>
      <c r="L96" s="6" t="s">
        <v>330</v>
      </c>
      <c r="M96" t="s">
        <v>254</v>
      </c>
      <c r="N96" t="s">
        <v>126</v>
      </c>
    </row>
    <row r="97" spans="1:14" x14ac:dyDescent="0.3">
      <c r="A97" t="s">
        <v>1</v>
      </c>
      <c r="B97" t="s">
        <v>331</v>
      </c>
      <c r="C97" t="s">
        <v>185</v>
      </c>
      <c r="D97" t="s">
        <v>182</v>
      </c>
      <c r="E97" t="s">
        <v>2</v>
      </c>
      <c r="F97" t="s">
        <v>183</v>
      </c>
      <c r="G97" t="str">
        <f t="shared" si="1"/>
        <v>0000</v>
      </c>
      <c r="H97" t="s">
        <v>12</v>
      </c>
      <c r="I97" t="s">
        <v>127</v>
      </c>
      <c r="J97" s="2">
        <v>44529</v>
      </c>
      <c r="K97" s="3">
        <v>172342.71</v>
      </c>
      <c r="L97" s="6" t="s">
        <v>330</v>
      </c>
      <c r="M97" t="s">
        <v>184</v>
      </c>
      <c r="N97" t="s">
        <v>128</v>
      </c>
    </row>
    <row r="98" spans="1:14" x14ac:dyDescent="0.3">
      <c r="A98" t="s">
        <v>1</v>
      </c>
      <c r="B98" t="s">
        <v>331</v>
      </c>
      <c r="C98" t="s">
        <v>270</v>
      </c>
      <c r="D98" t="s">
        <v>273</v>
      </c>
      <c r="E98" t="s">
        <v>2</v>
      </c>
      <c r="F98" t="s">
        <v>271</v>
      </c>
      <c r="G98" t="str">
        <f t="shared" si="1"/>
        <v>MA05</v>
      </c>
      <c r="H98" t="s">
        <v>12</v>
      </c>
      <c r="I98" t="s">
        <v>127</v>
      </c>
      <c r="J98" s="2">
        <v>44529</v>
      </c>
      <c r="K98" s="3">
        <v>172342.71</v>
      </c>
      <c r="L98" s="6" t="s">
        <v>330</v>
      </c>
      <c r="M98" t="s">
        <v>272</v>
      </c>
      <c r="N98" t="s">
        <v>128</v>
      </c>
    </row>
    <row r="99" spans="1:14" x14ac:dyDescent="0.3">
      <c r="A99" t="s">
        <v>1</v>
      </c>
      <c r="B99" t="s">
        <v>333</v>
      </c>
      <c r="C99" t="s">
        <v>235</v>
      </c>
      <c r="D99" t="s">
        <v>215</v>
      </c>
      <c r="E99" t="s">
        <v>2</v>
      </c>
      <c r="F99" t="s">
        <v>236</v>
      </c>
      <c r="G99" t="str">
        <f t="shared" si="1"/>
        <v>MA01</v>
      </c>
      <c r="H99" t="s">
        <v>12</v>
      </c>
      <c r="I99" t="s">
        <v>135</v>
      </c>
      <c r="J99" s="2">
        <v>44530</v>
      </c>
      <c r="K99" s="3">
        <v>523.6</v>
      </c>
      <c r="L99" s="6" t="s">
        <v>330</v>
      </c>
      <c r="M99" t="s">
        <v>237</v>
      </c>
      <c r="N99" t="s">
        <v>136</v>
      </c>
    </row>
    <row r="100" spans="1:14" x14ac:dyDescent="0.3">
      <c r="A100" t="s">
        <v>1</v>
      </c>
      <c r="B100" t="s">
        <v>331</v>
      </c>
      <c r="C100" t="s">
        <v>248</v>
      </c>
      <c r="D100" t="s">
        <v>250</v>
      </c>
      <c r="E100" t="s">
        <v>2</v>
      </c>
      <c r="F100" t="s">
        <v>249</v>
      </c>
      <c r="G100" t="str">
        <f t="shared" si="1"/>
        <v>MA05</v>
      </c>
      <c r="H100" t="s">
        <v>12</v>
      </c>
      <c r="I100" t="s">
        <v>137</v>
      </c>
      <c r="J100" s="2">
        <v>44530</v>
      </c>
      <c r="K100" s="3">
        <v>787.5</v>
      </c>
      <c r="L100" s="6" t="s">
        <v>330</v>
      </c>
      <c r="M100" t="s">
        <v>251</v>
      </c>
      <c r="N100" t="s">
        <v>138</v>
      </c>
    </row>
    <row r="101" spans="1:14" x14ac:dyDescent="0.3">
      <c r="A101" t="s">
        <v>1</v>
      </c>
      <c r="B101" t="s">
        <v>331</v>
      </c>
      <c r="C101" t="s">
        <v>304</v>
      </c>
      <c r="D101" t="s">
        <v>199</v>
      </c>
      <c r="E101" t="s">
        <v>2</v>
      </c>
      <c r="F101" t="s">
        <v>313</v>
      </c>
      <c r="G101" t="str">
        <f t="shared" si="1"/>
        <v>MA05</v>
      </c>
      <c r="H101" t="s">
        <v>12</v>
      </c>
      <c r="I101" t="s">
        <v>139</v>
      </c>
      <c r="J101" s="2">
        <v>44530</v>
      </c>
      <c r="K101" s="3">
        <v>4386.55</v>
      </c>
      <c r="L101" s="6" t="s">
        <v>330</v>
      </c>
      <c r="M101" t="s">
        <v>315</v>
      </c>
      <c r="N101" t="s">
        <v>140</v>
      </c>
    </row>
    <row r="102" spans="1:14" x14ac:dyDescent="0.3">
      <c r="A102" t="s">
        <v>1</v>
      </c>
      <c r="B102" t="s">
        <v>331</v>
      </c>
      <c r="C102" t="s">
        <v>270</v>
      </c>
      <c r="D102" t="s">
        <v>223</v>
      </c>
      <c r="E102" t="s">
        <v>2</v>
      </c>
      <c r="F102" t="s">
        <v>281</v>
      </c>
      <c r="G102" t="str">
        <f t="shared" si="1"/>
        <v>MA05</v>
      </c>
      <c r="H102" t="s">
        <v>12</v>
      </c>
      <c r="I102" t="s">
        <v>135</v>
      </c>
      <c r="J102" s="2">
        <v>44530</v>
      </c>
      <c r="K102" s="3">
        <v>6442.57</v>
      </c>
      <c r="L102" s="6" t="s">
        <v>330</v>
      </c>
      <c r="M102" t="s">
        <v>237</v>
      </c>
      <c r="N102" t="s">
        <v>136</v>
      </c>
    </row>
    <row r="103" spans="1:14" x14ac:dyDescent="0.3">
      <c r="A103" t="s">
        <v>1</v>
      </c>
      <c r="B103" t="s">
        <v>331</v>
      </c>
      <c r="C103" t="s">
        <v>296</v>
      </c>
      <c r="D103" t="s">
        <v>197</v>
      </c>
      <c r="E103" t="s">
        <v>2</v>
      </c>
      <c r="F103" t="s">
        <v>297</v>
      </c>
      <c r="G103" t="str">
        <f t="shared" si="1"/>
        <v>MA05</v>
      </c>
      <c r="H103" t="s">
        <v>12</v>
      </c>
      <c r="I103" t="s">
        <v>133</v>
      </c>
      <c r="J103" s="2">
        <v>44530</v>
      </c>
      <c r="K103" s="3">
        <v>11310</v>
      </c>
      <c r="L103" s="6" t="s">
        <v>330</v>
      </c>
      <c r="M103" t="s">
        <v>298</v>
      </c>
      <c r="N103" t="s">
        <v>134</v>
      </c>
    </row>
    <row r="104" spans="1:14" x14ac:dyDescent="0.3">
      <c r="A104" t="s">
        <v>1</v>
      </c>
      <c r="B104" t="s">
        <v>331</v>
      </c>
      <c r="C104" t="s">
        <v>13</v>
      </c>
      <c r="D104" t="s">
        <v>14</v>
      </c>
      <c r="E104" t="s">
        <v>2</v>
      </c>
      <c r="F104" t="s">
        <v>11</v>
      </c>
      <c r="G104" t="str">
        <f t="shared" si="1"/>
        <v>0000</v>
      </c>
      <c r="H104" t="s">
        <v>12</v>
      </c>
      <c r="I104" t="s">
        <v>51</v>
      </c>
      <c r="J104" s="2">
        <v>44531</v>
      </c>
      <c r="K104" s="3">
        <v>718.8</v>
      </c>
      <c r="L104" s="6" t="s">
        <v>330</v>
      </c>
      <c r="M104" t="s">
        <v>52</v>
      </c>
      <c r="N104" t="s">
        <v>53</v>
      </c>
    </row>
    <row r="105" spans="1:14" x14ac:dyDescent="0.3">
      <c r="A105" t="s">
        <v>1</v>
      </c>
      <c r="B105" t="s">
        <v>333</v>
      </c>
      <c r="C105" t="s">
        <v>296</v>
      </c>
      <c r="D105" t="s">
        <v>198</v>
      </c>
      <c r="E105" t="s">
        <v>2</v>
      </c>
      <c r="F105" t="s">
        <v>299</v>
      </c>
      <c r="G105" t="str">
        <f t="shared" si="1"/>
        <v>FF01</v>
      </c>
      <c r="H105" t="s">
        <v>12</v>
      </c>
      <c r="I105" t="s">
        <v>145</v>
      </c>
      <c r="J105" s="2">
        <v>44531</v>
      </c>
      <c r="K105" s="3">
        <v>1195.48</v>
      </c>
      <c r="L105" s="6" t="s">
        <v>330</v>
      </c>
      <c r="M105" t="s">
        <v>300</v>
      </c>
      <c r="N105" t="s">
        <v>124</v>
      </c>
    </row>
    <row r="106" spans="1:14" x14ac:dyDescent="0.3">
      <c r="A106" t="s">
        <v>1</v>
      </c>
      <c r="B106" t="s">
        <v>331</v>
      </c>
      <c r="C106" t="s">
        <v>260</v>
      </c>
      <c r="D106" t="s">
        <v>262</v>
      </c>
      <c r="E106" t="s">
        <v>2</v>
      </c>
      <c r="F106" t="s">
        <v>261</v>
      </c>
      <c r="G106" t="str">
        <f t="shared" si="1"/>
        <v>MA05</v>
      </c>
      <c r="H106" t="s">
        <v>12</v>
      </c>
      <c r="I106" t="s">
        <v>141</v>
      </c>
      <c r="J106" s="2">
        <v>44531</v>
      </c>
      <c r="K106" s="3">
        <v>1354.53</v>
      </c>
      <c r="L106" s="6" t="s">
        <v>330</v>
      </c>
      <c r="M106" t="s">
        <v>264</v>
      </c>
      <c r="N106" t="s">
        <v>142</v>
      </c>
    </row>
    <row r="107" spans="1:14" x14ac:dyDescent="0.3">
      <c r="A107" t="s">
        <v>1</v>
      </c>
      <c r="B107" t="s">
        <v>332</v>
      </c>
      <c r="C107" t="s">
        <v>224</v>
      </c>
      <c r="D107" t="s">
        <v>218</v>
      </c>
      <c r="E107" t="s">
        <v>2</v>
      </c>
      <c r="F107" t="s">
        <v>227</v>
      </c>
      <c r="G107" t="str">
        <f t="shared" si="1"/>
        <v>CF04</v>
      </c>
      <c r="H107" t="s">
        <v>12</v>
      </c>
      <c r="I107" t="s">
        <v>148</v>
      </c>
      <c r="J107" s="2">
        <v>44531</v>
      </c>
      <c r="K107" s="3">
        <v>1786</v>
      </c>
      <c r="L107" s="6" t="s">
        <v>330</v>
      </c>
      <c r="M107" t="s">
        <v>217</v>
      </c>
      <c r="N107" t="s">
        <v>149</v>
      </c>
    </row>
    <row r="108" spans="1:14" x14ac:dyDescent="0.3">
      <c r="A108" t="s">
        <v>1</v>
      </c>
      <c r="B108" t="s">
        <v>331</v>
      </c>
      <c r="C108" t="s">
        <v>188</v>
      </c>
      <c r="D108" t="s">
        <v>189</v>
      </c>
      <c r="E108" t="s">
        <v>2</v>
      </c>
      <c r="F108" t="s">
        <v>187</v>
      </c>
      <c r="G108" t="str">
        <f t="shared" si="1"/>
        <v>0000</v>
      </c>
      <c r="H108" t="s">
        <v>12</v>
      </c>
      <c r="I108" t="s">
        <v>146</v>
      </c>
      <c r="J108" s="2">
        <v>44531</v>
      </c>
      <c r="K108" s="3">
        <v>1988.3</v>
      </c>
      <c r="L108" s="6" t="s">
        <v>330</v>
      </c>
      <c r="M108" t="s">
        <v>190</v>
      </c>
      <c r="N108" t="s">
        <v>94</v>
      </c>
    </row>
    <row r="109" spans="1:14" x14ac:dyDescent="0.3">
      <c r="A109" t="s">
        <v>1</v>
      </c>
      <c r="B109" t="s">
        <v>331</v>
      </c>
      <c r="C109" t="s">
        <v>188</v>
      </c>
      <c r="D109" t="s">
        <v>189</v>
      </c>
      <c r="E109" t="s">
        <v>2</v>
      </c>
      <c r="F109" t="s">
        <v>187</v>
      </c>
      <c r="G109" t="str">
        <f t="shared" si="1"/>
        <v>0000</v>
      </c>
      <c r="H109" t="s">
        <v>12</v>
      </c>
      <c r="I109" t="s">
        <v>143</v>
      </c>
      <c r="J109" s="2">
        <v>44531</v>
      </c>
      <c r="K109" s="3">
        <v>2508.6799999999998</v>
      </c>
      <c r="L109" s="6" t="s">
        <v>330</v>
      </c>
      <c r="M109" t="s">
        <v>191</v>
      </c>
      <c r="N109" t="s">
        <v>144</v>
      </c>
    </row>
    <row r="110" spans="1:14" x14ac:dyDescent="0.3">
      <c r="A110" t="s">
        <v>1</v>
      </c>
      <c r="B110" t="s">
        <v>331</v>
      </c>
      <c r="C110" t="s">
        <v>304</v>
      </c>
      <c r="D110" t="s">
        <v>199</v>
      </c>
      <c r="E110" t="s">
        <v>2</v>
      </c>
      <c r="F110" t="s">
        <v>313</v>
      </c>
      <c r="G110" t="str">
        <f t="shared" si="1"/>
        <v>MA05</v>
      </c>
      <c r="H110" t="s">
        <v>12</v>
      </c>
      <c r="I110" t="s">
        <v>150</v>
      </c>
      <c r="J110" s="2">
        <v>44531</v>
      </c>
      <c r="K110" s="3">
        <v>3361.18</v>
      </c>
      <c r="L110" s="6" t="s">
        <v>330</v>
      </c>
      <c r="M110" t="s">
        <v>314</v>
      </c>
      <c r="N110" t="s">
        <v>90</v>
      </c>
    </row>
    <row r="111" spans="1:14" x14ac:dyDescent="0.3">
      <c r="A111" t="s">
        <v>1</v>
      </c>
      <c r="B111" t="s">
        <v>331</v>
      </c>
      <c r="C111" t="s">
        <v>260</v>
      </c>
      <c r="D111" t="s">
        <v>262</v>
      </c>
      <c r="E111" t="s">
        <v>2</v>
      </c>
      <c r="F111" t="s">
        <v>261</v>
      </c>
      <c r="G111" t="str">
        <f t="shared" si="1"/>
        <v>MA05</v>
      </c>
      <c r="H111" t="s">
        <v>12</v>
      </c>
      <c r="I111" t="s">
        <v>147</v>
      </c>
      <c r="J111" s="2">
        <v>44531</v>
      </c>
      <c r="K111" s="3">
        <v>3441.9</v>
      </c>
      <c r="L111" s="6" t="s">
        <v>330</v>
      </c>
      <c r="M111" t="s">
        <v>265</v>
      </c>
      <c r="N111" t="s">
        <v>101</v>
      </c>
    </row>
    <row r="112" spans="1:14" x14ac:dyDescent="0.3">
      <c r="A112" t="s">
        <v>1</v>
      </c>
      <c r="B112" t="s">
        <v>333</v>
      </c>
      <c r="C112" t="s">
        <v>239</v>
      </c>
      <c r="D112" t="s">
        <v>201</v>
      </c>
      <c r="E112" t="s">
        <v>2</v>
      </c>
      <c r="F112" t="s">
        <v>238</v>
      </c>
      <c r="G112" t="str">
        <f t="shared" si="1"/>
        <v>MA01</v>
      </c>
      <c r="H112" t="s">
        <v>12</v>
      </c>
      <c r="I112" t="s">
        <v>151</v>
      </c>
      <c r="J112" s="2">
        <v>44532</v>
      </c>
      <c r="K112" s="3">
        <v>500</v>
      </c>
      <c r="L112" s="6" t="s">
        <v>330</v>
      </c>
      <c r="M112" t="s">
        <v>200</v>
      </c>
      <c r="N112" t="s">
        <v>152</v>
      </c>
    </row>
    <row r="113" spans="1:14" x14ac:dyDescent="0.3">
      <c r="A113" t="s">
        <v>1</v>
      </c>
      <c r="B113" t="s">
        <v>331</v>
      </c>
      <c r="C113" t="s">
        <v>246</v>
      </c>
      <c r="D113" t="s">
        <v>247</v>
      </c>
      <c r="E113" t="s">
        <v>2</v>
      </c>
      <c r="F113" t="s">
        <v>244</v>
      </c>
      <c r="G113" t="str">
        <f t="shared" si="1"/>
        <v>MA05</v>
      </c>
      <c r="H113" t="s">
        <v>12</v>
      </c>
      <c r="I113" t="s">
        <v>153</v>
      </c>
      <c r="J113" s="2">
        <v>44533</v>
      </c>
      <c r="K113" s="3">
        <v>2633.59</v>
      </c>
      <c r="L113" s="6" t="s">
        <v>330</v>
      </c>
      <c r="M113" t="s">
        <v>245</v>
      </c>
      <c r="N113" t="s">
        <v>97</v>
      </c>
    </row>
    <row r="114" spans="1:14" x14ac:dyDescent="0.3">
      <c r="A114" t="s">
        <v>1</v>
      </c>
      <c r="B114" t="s">
        <v>331</v>
      </c>
      <c r="C114" t="s">
        <v>13</v>
      </c>
      <c r="D114" t="s">
        <v>14</v>
      </c>
      <c r="E114" t="s">
        <v>2</v>
      </c>
      <c r="F114" t="s">
        <v>11</v>
      </c>
      <c r="G114" t="str">
        <f t="shared" si="1"/>
        <v>0000</v>
      </c>
      <c r="H114" t="s">
        <v>12</v>
      </c>
      <c r="I114" t="s">
        <v>57</v>
      </c>
      <c r="J114" s="2">
        <v>44537</v>
      </c>
      <c r="K114" s="3">
        <v>1249.5</v>
      </c>
      <c r="L114" s="6" t="s">
        <v>330</v>
      </c>
      <c r="M114" t="s">
        <v>55</v>
      </c>
      <c r="N114" t="s">
        <v>56</v>
      </c>
    </row>
    <row r="115" spans="1:14" x14ac:dyDescent="0.3">
      <c r="A115" t="s">
        <v>1</v>
      </c>
      <c r="B115" t="s">
        <v>331</v>
      </c>
      <c r="C115" t="s">
        <v>13</v>
      </c>
      <c r="D115" t="s">
        <v>14</v>
      </c>
      <c r="E115" t="s">
        <v>2</v>
      </c>
      <c r="F115" t="s">
        <v>11</v>
      </c>
      <c r="G115" t="str">
        <f t="shared" si="1"/>
        <v>0000</v>
      </c>
      <c r="H115" t="s">
        <v>12</v>
      </c>
      <c r="I115" t="s">
        <v>57</v>
      </c>
      <c r="J115" s="2">
        <v>44537</v>
      </c>
      <c r="K115" s="3">
        <v>1249.5</v>
      </c>
      <c r="L115" s="6" t="s">
        <v>330</v>
      </c>
      <c r="M115" t="s">
        <v>58</v>
      </c>
      <c r="N115" t="s">
        <v>56</v>
      </c>
    </row>
    <row r="116" spans="1:14" x14ac:dyDescent="0.3">
      <c r="A116" t="s">
        <v>1</v>
      </c>
      <c r="B116" t="s">
        <v>331</v>
      </c>
      <c r="C116" t="s">
        <v>13</v>
      </c>
      <c r="D116" t="s">
        <v>14</v>
      </c>
      <c r="E116" t="s">
        <v>2</v>
      </c>
      <c r="F116" t="s">
        <v>11</v>
      </c>
      <c r="G116" t="str">
        <f t="shared" si="1"/>
        <v>0000</v>
      </c>
      <c r="H116" t="s">
        <v>12</v>
      </c>
      <c r="I116" t="s">
        <v>54</v>
      </c>
      <c r="J116" s="2">
        <v>44537</v>
      </c>
      <c r="K116" s="3">
        <v>1874.25</v>
      </c>
      <c r="L116" s="6" t="s">
        <v>330</v>
      </c>
      <c r="M116" t="s">
        <v>55</v>
      </c>
      <c r="N116" t="s">
        <v>56</v>
      </c>
    </row>
    <row r="117" spans="1:14" x14ac:dyDescent="0.3">
      <c r="A117" t="s">
        <v>1</v>
      </c>
      <c r="B117" t="s">
        <v>333</v>
      </c>
      <c r="C117" t="s">
        <v>242</v>
      </c>
      <c r="D117" t="s">
        <v>201</v>
      </c>
      <c r="E117" t="s">
        <v>2</v>
      </c>
      <c r="F117" t="s">
        <v>243</v>
      </c>
      <c r="G117" t="str">
        <f t="shared" si="1"/>
        <v>MA01</v>
      </c>
      <c r="H117" t="s">
        <v>12</v>
      </c>
      <c r="I117" t="s">
        <v>155</v>
      </c>
      <c r="J117" s="2">
        <v>44537</v>
      </c>
      <c r="K117" s="3">
        <v>2040</v>
      </c>
      <c r="L117" s="6" t="s">
        <v>330</v>
      </c>
      <c r="M117" t="s">
        <v>225</v>
      </c>
      <c r="N117" t="s">
        <v>156</v>
      </c>
    </row>
    <row r="118" spans="1:14" x14ac:dyDescent="0.3">
      <c r="A118" t="s">
        <v>1</v>
      </c>
      <c r="B118" t="s">
        <v>331</v>
      </c>
      <c r="C118" t="s">
        <v>188</v>
      </c>
      <c r="D118" t="s">
        <v>189</v>
      </c>
      <c r="E118" t="s">
        <v>2</v>
      </c>
      <c r="F118" t="s">
        <v>187</v>
      </c>
      <c r="G118" t="str">
        <f t="shared" si="1"/>
        <v>0000</v>
      </c>
      <c r="H118" t="s">
        <v>12</v>
      </c>
      <c r="I118" t="s">
        <v>154</v>
      </c>
      <c r="J118" s="2">
        <v>44537</v>
      </c>
      <c r="K118" s="3">
        <v>5836.7</v>
      </c>
      <c r="L118" s="6" t="s">
        <v>330</v>
      </c>
      <c r="M118" t="s">
        <v>192</v>
      </c>
      <c r="N118" t="s">
        <v>94</v>
      </c>
    </row>
    <row r="119" spans="1:14" x14ac:dyDescent="0.3">
      <c r="A119" t="s">
        <v>1</v>
      </c>
      <c r="B119" t="s">
        <v>331</v>
      </c>
      <c r="C119" t="s">
        <v>13</v>
      </c>
      <c r="D119" t="s">
        <v>14</v>
      </c>
      <c r="E119" t="s">
        <v>2</v>
      </c>
      <c r="F119" t="s">
        <v>11</v>
      </c>
      <c r="G119" t="str">
        <f t="shared" si="1"/>
        <v>0000</v>
      </c>
      <c r="H119" t="s">
        <v>12</v>
      </c>
      <c r="I119" t="s">
        <v>59</v>
      </c>
      <c r="J119" s="2">
        <v>44538</v>
      </c>
      <c r="K119" s="3">
        <v>700</v>
      </c>
      <c r="L119" s="6" t="s">
        <v>330</v>
      </c>
      <c r="M119" t="s">
        <v>60</v>
      </c>
      <c r="N119" t="s">
        <v>61</v>
      </c>
    </row>
    <row r="120" spans="1:14" x14ac:dyDescent="0.3">
      <c r="A120" t="s">
        <v>1</v>
      </c>
      <c r="B120" t="s">
        <v>331</v>
      </c>
      <c r="C120" t="s">
        <v>13</v>
      </c>
      <c r="D120" t="s">
        <v>14</v>
      </c>
      <c r="E120" t="s">
        <v>2</v>
      </c>
      <c r="F120" t="s">
        <v>11</v>
      </c>
      <c r="G120" t="str">
        <f t="shared" si="1"/>
        <v>0000</v>
      </c>
      <c r="H120" t="s">
        <v>12</v>
      </c>
      <c r="I120" t="s">
        <v>59</v>
      </c>
      <c r="J120" s="2">
        <v>44538</v>
      </c>
      <c r="K120" s="3">
        <v>700</v>
      </c>
      <c r="L120" s="6" t="s">
        <v>330</v>
      </c>
      <c r="M120" t="s">
        <v>62</v>
      </c>
      <c r="N120" t="s">
        <v>61</v>
      </c>
    </row>
    <row r="121" spans="1:14" x14ac:dyDescent="0.3">
      <c r="A121" t="s">
        <v>1</v>
      </c>
      <c r="B121" t="s">
        <v>331</v>
      </c>
      <c r="C121" t="s">
        <v>13</v>
      </c>
      <c r="D121" t="s">
        <v>14</v>
      </c>
      <c r="E121" t="s">
        <v>2</v>
      </c>
      <c r="F121" t="s">
        <v>11</v>
      </c>
      <c r="G121" t="str">
        <f t="shared" si="1"/>
        <v>0000</v>
      </c>
      <c r="H121" t="s">
        <v>12</v>
      </c>
      <c r="I121" t="s">
        <v>63</v>
      </c>
      <c r="J121" s="2">
        <v>44539</v>
      </c>
      <c r="K121" s="3">
        <v>565.65</v>
      </c>
      <c r="L121" s="6" t="s">
        <v>330</v>
      </c>
      <c r="M121" t="s">
        <v>67</v>
      </c>
      <c r="N121" t="s">
        <v>64</v>
      </c>
    </row>
    <row r="122" spans="1:14" x14ac:dyDescent="0.3">
      <c r="A122" t="s">
        <v>1</v>
      </c>
      <c r="B122" t="s">
        <v>331</v>
      </c>
      <c r="C122" t="s">
        <v>13</v>
      </c>
      <c r="D122" t="s">
        <v>14</v>
      </c>
      <c r="E122" t="s">
        <v>2</v>
      </c>
      <c r="F122" t="s">
        <v>11</v>
      </c>
      <c r="G122" t="str">
        <f t="shared" si="1"/>
        <v>0000</v>
      </c>
      <c r="H122" t="s">
        <v>12</v>
      </c>
      <c r="I122" t="s">
        <v>63</v>
      </c>
      <c r="J122" s="2">
        <v>44539</v>
      </c>
      <c r="K122" s="3">
        <v>754.2</v>
      </c>
      <c r="L122" s="6" t="s">
        <v>330</v>
      </c>
      <c r="M122" t="s">
        <v>65</v>
      </c>
      <c r="N122" t="s">
        <v>64</v>
      </c>
    </row>
    <row r="123" spans="1:14" x14ac:dyDescent="0.3">
      <c r="A123" t="s">
        <v>1</v>
      </c>
      <c r="B123" t="s">
        <v>331</v>
      </c>
      <c r="C123" t="s">
        <v>13</v>
      </c>
      <c r="D123" t="s">
        <v>14</v>
      </c>
      <c r="E123" t="s">
        <v>2</v>
      </c>
      <c r="F123" t="s">
        <v>11</v>
      </c>
      <c r="G123" t="str">
        <f t="shared" si="1"/>
        <v>0000</v>
      </c>
      <c r="H123" t="s">
        <v>12</v>
      </c>
      <c r="I123" t="s">
        <v>63</v>
      </c>
      <c r="J123" s="2">
        <v>44539</v>
      </c>
      <c r="K123" s="3">
        <v>754.2</v>
      </c>
      <c r="L123" s="6" t="s">
        <v>330</v>
      </c>
      <c r="M123" t="s">
        <v>66</v>
      </c>
      <c r="N123" t="s">
        <v>64</v>
      </c>
    </row>
    <row r="124" spans="1:14" x14ac:dyDescent="0.3">
      <c r="A124" t="s">
        <v>1</v>
      </c>
      <c r="B124" t="s">
        <v>331</v>
      </c>
      <c r="C124" t="s">
        <v>13</v>
      </c>
      <c r="D124" t="s">
        <v>14</v>
      </c>
      <c r="E124" t="s">
        <v>2</v>
      </c>
      <c r="F124" t="s">
        <v>11</v>
      </c>
      <c r="G124" t="str">
        <f t="shared" si="1"/>
        <v>0000</v>
      </c>
      <c r="H124" t="s">
        <v>12</v>
      </c>
      <c r="I124" t="s">
        <v>63</v>
      </c>
      <c r="J124" s="2">
        <v>44539</v>
      </c>
      <c r="K124" s="3">
        <v>754.2</v>
      </c>
      <c r="L124" s="6" t="s">
        <v>330</v>
      </c>
      <c r="M124" t="s">
        <v>68</v>
      </c>
      <c r="N124" t="s">
        <v>64</v>
      </c>
    </row>
    <row r="125" spans="1:14" x14ac:dyDescent="0.3">
      <c r="A125" t="s">
        <v>1</v>
      </c>
      <c r="B125" t="s">
        <v>331</v>
      </c>
      <c r="C125" t="s">
        <v>194</v>
      </c>
      <c r="D125" t="s">
        <v>197</v>
      </c>
      <c r="E125" t="s">
        <v>2</v>
      </c>
      <c r="F125" t="s">
        <v>195</v>
      </c>
      <c r="G125" t="str">
        <f t="shared" si="1"/>
        <v>MA05</v>
      </c>
      <c r="H125" t="s">
        <v>12</v>
      </c>
      <c r="I125" t="s">
        <v>160</v>
      </c>
      <c r="J125" s="2">
        <v>44539</v>
      </c>
      <c r="K125" s="3">
        <v>1123</v>
      </c>
      <c r="L125" s="6" t="s">
        <v>330</v>
      </c>
      <c r="M125" t="s">
        <v>196</v>
      </c>
      <c r="N125" t="s">
        <v>73</v>
      </c>
    </row>
    <row r="126" spans="1:14" x14ac:dyDescent="0.3">
      <c r="A126" t="s">
        <v>1</v>
      </c>
      <c r="B126" t="s">
        <v>333</v>
      </c>
      <c r="C126" t="s">
        <v>219</v>
      </c>
      <c r="D126" t="s">
        <v>222</v>
      </c>
      <c r="E126" t="s">
        <v>2</v>
      </c>
      <c r="F126" t="s">
        <v>220</v>
      </c>
      <c r="G126" t="str">
        <f t="shared" si="1"/>
        <v>FF01</v>
      </c>
      <c r="H126" t="s">
        <v>12</v>
      </c>
      <c r="I126" t="s">
        <v>158</v>
      </c>
      <c r="J126" s="2">
        <v>44539</v>
      </c>
      <c r="K126" s="3">
        <v>1304.01</v>
      </c>
      <c r="L126" s="6" t="s">
        <v>330</v>
      </c>
      <c r="M126" t="s">
        <v>221</v>
      </c>
      <c r="N126" t="s">
        <v>159</v>
      </c>
    </row>
    <row r="127" spans="1:14" x14ac:dyDescent="0.3">
      <c r="A127" t="s">
        <v>1</v>
      </c>
      <c r="B127" t="s">
        <v>331</v>
      </c>
      <c r="C127" t="s">
        <v>208</v>
      </c>
      <c r="D127" t="s">
        <v>197</v>
      </c>
      <c r="E127" t="s">
        <v>2</v>
      </c>
      <c r="F127" t="s">
        <v>209</v>
      </c>
      <c r="G127" t="str">
        <f t="shared" si="1"/>
        <v>MA05</v>
      </c>
      <c r="H127" t="s">
        <v>12</v>
      </c>
      <c r="I127" t="s">
        <v>157</v>
      </c>
      <c r="J127" s="2">
        <v>44539</v>
      </c>
      <c r="K127" s="3">
        <v>6143.5</v>
      </c>
      <c r="L127" s="6" t="s">
        <v>330</v>
      </c>
      <c r="M127" t="s">
        <v>196</v>
      </c>
      <c r="N127" t="s">
        <v>73</v>
      </c>
    </row>
    <row r="128" spans="1:14" x14ac:dyDescent="0.3">
      <c r="A128" t="s">
        <v>1</v>
      </c>
      <c r="B128" t="s">
        <v>331</v>
      </c>
      <c r="C128" t="s">
        <v>13</v>
      </c>
      <c r="D128" t="s">
        <v>14</v>
      </c>
      <c r="E128" t="s">
        <v>2</v>
      </c>
      <c r="F128" t="s">
        <v>11</v>
      </c>
      <c r="G128" t="str">
        <f t="shared" si="1"/>
        <v>0000</v>
      </c>
      <c r="H128" t="s">
        <v>12</v>
      </c>
      <c r="I128" t="s">
        <v>69</v>
      </c>
      <c r="J128" s="2">
        <v>44540</v>
      </c>
      <c r="K128" s="3">
        <v>1417.74</v>
      </c>
      <c r="L128" s="6" t="s">
        <v>330</v>
      </c>
      <c r="M128" t="s">
        <v>70</v>
      </c>
      <c r="N128" t="s">
        <v>17</v>
      </c>
    </row>
    <row r="129" spans="1:14" x14ac:dyDescent="0.3">
      <c r="A129" t="s">
        <v>1</v>
      </c>
      <c r="B129" t="s">
        <v>331</v>
      </c>
      <c r="C129" t="s">
        <v>246</v>
      </c>
      <c r="D129" t="s">
        <v>247</v>
      </c>
      <c r="E129" t="s">
        <v>2</v>
      </c>
      <c r="F129" t="s">
        <v>244</v>
      </c>
      <c r="G129" t="str">
        <f t="shared" si="1"/>
        <v>MA05</v>
      </c>
      <c r="H129" t="s">
        <v>12</v>
      </c>
      <c r="I129" t="s">
        <v>163</v>
      </c>
      <c r="J129" s="2">
        <v>44540</v>
      </c>
      <c r="K129" s="3">
        <v>2552.12</v>
      </c>
      <c r="L129" s="6" t="s">
        <v>330</v>
      </c>
      <c r="M129" t="s">
        <v>245</v>
      </c>
      <c r="N129" t="s">
        <v>97</v>
      </c>
    </row>
    <row r="130" spans="1:14" x14ac:dyDescent="0.3">
      <c r="A130" t="s">
        <v>1</v>
      </c>
      <c r="B130" t="s">
        <v>331</v>
      </c>
      <c r="C130" t="s">
        <v>188</v>
      </c>
      <c r="D130" t="s">
        <v>189</v>
      </c>
      <c r="E130" t="s">
        <v>2</v>
      </c>
      <c r="F130" t="s">
        <v>187</v>
      </c>
      <c r="G130" t="str">
        <f t="shared" si="1"/>
        <v>0000</v>
      </c>
      <c r="H130" t="s">
        <v>12</v>
      </c>
      <c r="I130" t="s">
        <v>164</v>
      </c>
      <c r="J130" s="2">
        <v>44540</v>
      </c>
      <c r="K130" s="3">
        <v>11398.8</v>
      </c>
      <c r="L130" s="6" t="s">
        <v>330</v>
      </c>
      <c r="M130" t="s">
        <v>193</v>
      </c>
      <c r="N130" t="s">
        <v>165</v>
      </c>
    </row>
    <row r="131" spans="1:14" x14ac:dyDescent="0.3">
      <c r="A131" t="s">
        <v>1</v>
      </c>
      <c r="B131" t="s">
        <v>333</v>
      </c>
      <c r="C131" t="s">
        <v>296</v>
      </c>
      <c r="D131" t="s">
        <v>303</v>
      </c>
      <c r="E131" t="s">
        <v>2</v>
      </c>
      <c r="F131" t="s">
        <v>301</v>
      </c>
      <c r="G131" t="str">
        <f t="shared" si="1"/>
        <v>FF01</v>
      </c>
      <c r="H131" t="s">
        <v>12</v>
      </c>
      <c r="I131" t="s">
        <v>161</v>
      </c>
      <c r="J131" s="2">
        <v>44540</v>
      </c>
      <c r="K131" s="3">
        <v>33950</v>
      </c>
      <c r="L131" s="6" t="s">
        <v>330</v>
      </c>
      <c r="M131" t="s">
        <v>302</v>
      </c>
      <c r="N131" t="s">
        <v>162</v>
      </c>
    </row>
    <row r="132" spans="1:14" x14ac:dyDescent="0.3">
      <c r="A132" t="s">
        <v>1</v>
      </c>
      <c r="B132" t="s">
        <v>333</v>
      </c>
      <c r="C132" t="s">
        <v>242</v>
      </c>
      <c r="D132" t="s">
        <v>201</v>
      </c>
      <c r="E132" t="s">
        <v>2</v>
      </c>
      <c r="F132" t="s">
        <v>243</v>
      </c>
      <c r="G132" t="str">
        <f t="shared" si="1"/>
        <v>MA01</v>
      </c>
      <c r="H132" t="s">
        <v>12</v>
      </c>
      <c r="I132" t="s">
        <v>167</v>
      </c>
      <c r="J132" s="2">
        <v>44543</v>
      </c>
      <c r="K132" s="3">
        <v>720</v>
      </c>
      <c r="L132" s="6" t="s">
        <v>330</v>
      </c>
      <c r="M132" t="s">
        <v>225</v>
      </c>
      <c r="N132" t="s">
        <v>103</v>
      </c>
    </row>
    <row r="133" spans="1:14" x14ac:dyDescent="0.3">
      <c r="A133" t="s">
        <v>1</v>
      </c>
      <c r="B133" t="s">
        <v>331</v>
      </c>
      <c r="C133" t="s">
        <v>13</v>
      </c>
      <c r="D133" t="s">
        <v>14</v>
      </c>
      <c r="E133" t="s">
        <v>2</v>
      </c>
      <c r="F133" t="s">
        <v>11</v>
      </c>
      <c r="G133" t="str">
        <f t="shared" si="1"/>
        <v>0000</v>
      </c>
      <c r="H133" t="s">
        <v>12</v>
      </c>
      <c r="I133" t="s">
        <v>71</v>
      </c>
      <c r="J133" s="2">
        <v>44543</v>
      </c>
      <c r="K133" s="3">
        <v>1874.25</v>
      </c>
      <c r="L133" s="6" t="s">
        <v>330</v>
      </c>
      <c r="M133" t="s">
        <v>72</v>
      </c>
      <c r="N133" t="s">
        <v>56</v>
      </c>
    </row>
    <row r="134" spans="1:14" x14ac:dyDescent="0.3">
      <c r="A134" t="s">
        <v>1</v>
      </c>
      <c r="B134" t="s">
        <v>333</v>
      </c>
      <c r="C134" t="s">
        <v>242</v>
      </c>
      <c r="D134" t="s">
        <v>201</v>
      </c>
      <c r="E134" t="s">
        <v>2</v>
      </c>
      <c r="F134" t="s">
        <v>243</v>
      </c>
      <c r="G134" t="str">
        <f t="shared" ref="G134:G147" si="2">RIGHT(F134,4)</f>
        <v>MA01</v>
      </c>
      <c r="H134" t="s">
        <v>12</v>
      </c>
      <c r="I134" t="s">
        <v>167</v>
      </c>
      <c r="J134" s="2">
        <v>44543</v>
      </c>
      <c r="K134" s="3">
        <v>2415</v>
      </c>
      <c r="L134" s="6" t="s">
        <v>330</v>
      </c>
      <c r="M134" t="s">
        <v>103</v>
      </c>
      <c r="N134" t="s">
        <v>103</v>
      </c>
    </row>
    <row r="135" spans="1:14" x14ac:dyDescent="0.3">
      <c r="A135" t="s">
        <v>1</v>
      </c>
      <c r="B135" t="s">
        <v>331</v>
      </c>
      <c r="C135" t="s">
        <v>260</v>
      </c>
      <c r="D135" t="s">
        <v>267</v>
      </c>
      <c r="E135" t="s">
        <v>2</v>
      </c>
      <c r="F135" t="s">
        <v>266</v>
      </c>
      <c r="G135" t="str">
        <f t="shared" si="2"/>
        <v>MA05</v>
      </c>
      <c r="H135" t="s">
        <v>12</v>
      </c>
      <c r="I135" t="s">
        <v>166</v>
      </c>
      <c r="J135" s="2">
        <v>44543</v>
      </c>
      <c r="K135" s="3">
        <v>7622.12</v>
      </c>
      <c r="L135" s="6" t="s">
        <v>330</v>
      </c>
      <c r="M135" t="s">
        <v>268</v>
      </c>
      <c r="N135" t="s">
        <v>142</v>
      </c>
    </row>
    <row r="136" spans="1:14" x14ac:dyDescent="0.3">
      <c r="A136" t="s">
        <v>1</v>
      </c>
      <c r="B136" t="s">
        <v>331</v>
      </c>
      <c r="C136" t="s">
        <v>185</v>
      </c>
      <c r="D136" t="s">
        <v>182</v>
      </c>
      <c r="E136" t="s">
        <v>2</v>
      </c>
      <c r="F136" t="s">
        <v>183</v>
      </c>
      <c r="G136" t="str">
        <f t="shared" si="2"/>
        <v>0000</v>
      </c>
      <c r="H136" t="s">
        <v>12</v>
      </c>
      <c r="I136" t="s">
        <v>166</v>
      </c>
      <c r="J136" s="2">
        <v>44543</v>
      </c>
      <c r="K136" s="3">
        <v>15244.26</v>
      </c>
      <c r="L136" s="6" t="s">
        <v>330</v>
      </c>
      <c r="M136" t="s">
        <v>186</v>
      </c>
      <c r="N136" t="s">
        <v>142</v>
      </c>
    </row>
    <row r="137" spans="1:14" x14ac:dyDescent="0.3">
      <c r="A137" t="s">
        <v>1</v>
      </c>
      <c r="B137" t="s">
        <v>331</v>
      </c>
      <c r="C137" t="s">
        <v>270</v>
      </c>
      <c r="D137" t="s">
        <v>215</v>
      </c>
      <c r="E137" t="s">
        <v>2</v>
      </c>
      <c r="F137" t="s">
        <v>280</v>
      </c>
      <c r="G137" t="str">
        <f t="shared" si="2"/>
        <v>MA05</v>
      </c>
      <c r="H137" t="s">
        <v>12</v>
      </c>
      <c r="I137" t="s">
        <v>168</v>
      </c>
      <c r="J137" s="2">
        <v>44544</v>
      </c>
      <c r="K137" s="3">
        <v>724</v>
      </c>
      <c r="L137" s="6" t="s">
        <v>330</v>
      </c>
      <c r="M137" t="s">
        <v>233</v>
      </c>
      <c r="N137" t="s">
        <v>169</v>
      </c>
    </row>
    <row r="138" spans="1:14" x14ac:dyDescent="0.3">
      <c r="A138" t="s">
        <v>1</v>
      </c>
      <c r="B138" t="s">
        <v>331</v>
      </c>
      <c r="C138" t="s">
        <v>260</v>
      </c>
      <c r="D138" t="s">
        <v>267</v>
      </c>
      <c r="E138" t="s">
        <v>2</v>
      </c>
      <c r="F138" t="s">
        <v>266</v>
      </c>
      <c r="G138" t="str">
        <f t="shared" si="2"/>
        <v>MA05</v>
      </c>
      <c r="H138" t="s">
        <v>12</v>
      </c>
      <c r="I138" t="s">
        <v>170</v>
      </c>
      <c r="J138" s="2">
        <v>44546</v>
      </c>
      <c r="K138" s="3">
        <v>5642.15</v>
      </c>
      <c r="L138" s="6" t="s">
        <v>330</v>
      </c>
      <c r="M138" t="s">
        <v>269</v>
      </c>
      <c r="N138" t="s">
        <v>171</v>
      </c>
    </row>
    <row r="139" spans="1:14" x14ac:dyDescent="0.3">
      <c r="A139" t="s">
        <v>1</v>
      </c>
      <c r="B139" t="s">
        <v>331</v>
      </c>
      <c r="C139" t="s">
        <v>214</v>
      </c>
      <c r="D139" t="s">
        <v>218</v>
      </c>
      <c r="E139" t="s">
        <v>2</v>
      </c>
      <c r="F139" t="s">
        <v>216</v>
      </c>
      <c r="G139" t="str">
        <f t="shared" si="2"/>
        <v>MA05</v>
      </c>
      <c r="H139" t="s">
        <v>12</v>
      </c>
      <c r="I139" t="s">
        <v>172</v>
      </c>
      <c r="J139" s="2">
        <v>44547</v>
      </c>
      <c r="K139" s="3">
        <v>596.25</v>
      </c>
      <c r="L139" s="6" t="s">
        <v>330</v>
      </c>
      <c r="M139" t="s">
        <v>217</v>
      </c>
      <c r="N139" t="s">
        <v>173</v>
      </c>
    </row>
    <row r="140" spans="1:14" x14ac:dyDescent="0.3">
      <c r="A140" t="s">
        <v>1</v>
      </c>
      <c r="B140" t="s">
        <v>331</v>
      </c>
      <c r="C140" t="s">
        <v>13</v>
      </c>
      <c r="D140" t="s">
        <v>14</v>
      </c>
      <c r="E140" t="s">
        <v>2</v>
      </c>
      <c r="F140" t="s">
        <v>11</v>
      </c>
      <c r="G140" t="str">
        <f t="shared" si="2"/>
        <v>0000</v>
      </c>
      <c r="H140" t="s">
        <v>12</v>
      </c>
      <c r="I140" t="s">
        <v>74</v>
      </c>
      <c r="J140" s="2">
        <v>44547</v>
      </c>
      <c r="K140" s="3">
        <v>718.8</v>
      </c>
      <c r="L140" s="6" t="s">
        <v>330</v>
      </c>
      <c r="M140" t="s">
        <v>52</v>
      </c>
      <c r="N140" t="s">
        <v>53</v>
      </c>
    </row>
    <row r="141" spans="1:14" x14ac:dyDescent="0.3">
      <c r="A141" t="s">
        <v>1</v>
      </c>
      <c r="B141" t="s">
        <v>331</v>
      </c>
      <c r="C141" t="s">
        <v>246</v>
      </c>
      <c r="D141" t="s">
        <v>247</v>
      </c>
      <c r="E141" t="s">
        <v>2</v>
      </c>
      <c r="F141" t="s">
        <v>244</v>
      </c>
      <c r="G141" t="str">
        <f t="shared" si="2"/>
        <v>MA05</v>
      </c>
      <c r="H141" t="s">
        <v>12</v>
      </c>
      <c r="I141" t="s">
        <v>174</v>
      </c>
      <c r="J141" s="2">
        <v>44547</v>
      </c>
      <c r="K141" s="3">
        <v>2563.75</v>
      </c>
      <c r="L141" s="6" t="s">
        <v>330</v>
      </c>
      <c r="M141" t="s">
        <v>245</v>
      </c>
      <c r="N141" t="s">
        <v>97</v>
      </c>
    </row>
    <row r="142" spans="1:14" x14ac:dyDescent="0.3">
      <c r="A142" t="s">
        <v>1</v>
      </c>
      <c r="B142" t="s">
        <v>331</v>
      </c>
      <c r="C142" t="s">
        <v>260</v>
      </c>
      <c r="D142" t="s">
        <v>262</v>
      </c>
      <c r="E142" t="s">
        <v>2</v>
      </c>
      <c r="F142" t="s">
        <v>261</v>
      </c>
      <c r="G142" t="str">
        <f t="shared" si="2"/>
        <v>MA05</v>
      </c>
      <c r="H142" t="s">
        <v>12</v>
      </c>
      <c r="I142" t="s">
        <v>175</v>
      </c>
      <c r="J142" s="2">
        <v>44550</v>
      </c>
      <c r="K142" s="3">
        <v>850.49</v>
      </c>
      <c r="L142" s="6" t="s">
        <v>330</v>
      </c>
      <c r="M142" t="s">
        <v>263</v>
      </c>
      <c r="N142" t="s">
        <v>101</v>
      </c>
    </row>
    <row r="143" spans="1:14" x14ac:dyDescent="0.3">
      <c r="A143" t="s">
        <v>1</v>
      </c>
      <c r="B143" t="s">
        <v>331</v>
      </c>
      <c r="C143" t="s">
        <v>185</v>
      </c>
      <c r="D143" t="s">
        <v>182</v>
      </c>
      <c r="E143" t="s">
        <v>2</v>
      </c>
      <c r="F143" t="s">
        <v>183</v>
      </c>
      <c r="G143" t="str">
        <f t="shared" si="2"/>
        <v>0000</v>
      </c>
      <c r="H143" t="s">
        <v>12</v>
      </c>
      <c r="I143" t="s">
        <v>181</v>
      </c>
      <c r="J143" s="2">
        <v>44551</v>
      </c>
      <c r="K143" s="3">
        <v>1178.77</v>
      </c>
      <c r="L143" s="6" t="s">
        <v>330</v>
      </c>
      <c r="M143" t="s">
        <v>186</v>
      </c>
      <c r="N143" t="s">
        <v>171</v>
      </c>
    </row>
    <row r="144" spans="1:14" x14ac:dyDescent="0.3">
      <c r="A144" t="s">
        <v>1</v>
      </c>
      <c r="B144" t="s">
        <v>331</v>
      </c>
      <c r="C144" t="s">
        <v>316</v>
      </c>
      <c r="D144" t="s">
        <v>319</v>
      </c>
      <c r="E144" t="s">
        <v>2</v>
      </c>
      <c r="F144" t="s">
        <v>317</v>
      </c>
      <c r="G144" t="str">
        <f t="shared" si="2"/>
        <v>PS01</v>
      </c>
      <c r="H144" t="s">
        <v>12</v>
      </c>
      <c r="I144" t="s">
        <v>176</v>
      </c>
      <c r="J144" s="2">
        <v>44551</v>
      </c>
      <c r="K144" s="3">
        <v>3817.45</v>
      </c>
      <c r="L144" s="6" t="s">
        <v>330</v>
      </c>
      <c r="M144" t="s">
        <v>318</v>
      </c>
      <c r="N144" t="s">
        <v>177</v>
      </c>
    </row>
    <row r="145" spans="1:14" x14ac:dyDescent="0.3">
      <c r="A145" t="s">
        <v>1</v>
      </c>
      <c r="B145" t="s">
        <v>331</v>
      </c>
      <c r="C145" t="s">
        <v>316</v>
      </c>
      <c r="D145" t="s">
        <v>319</v>
      </c>
      <c r="E145" t="s">
        <v>2</v>
      </c>
      <c r="F145" t="s">
        <v>317</v>
      </c>
      <c r="G145" t="str">
        <f t="shared" si="2"/>
        <v>PS01</v>
      </c>
      <c r="H145" t="s">
        <v>12</v>
      </c>
      <c r="I145" t="s">
        <v>179</v>
      </c>
      <c r="J145" s="2">
        <v>44551</v>
      </c>
      <c r="K145" s="3">
        <v>9016.4</v>
      </c>
      <c r="L145" s="6" t="s">
        <v>330</v>
      </c>
      <c r="M145" t="s">
        <v>318</v>
      </c>
      <c r="N145" t="s">
        <v>177</v>
      </c>
    </row>
    <row r="146" spans="1:14" x14ac:dyDescent="0.3">
      <c r="A146" t="s">
        <v>1</v>
      </c>
      <c r="B146" t="s">
        <v>331</v>
      </c>
      <c r="C146" t="s">
        <v>316</v>
      </c>
      <c r="D146" t="s">
        <v>319</v>
      </c>
      <c r="E146" t="s">
        <v>2</v>
      </c>
      <c r="F146" t="s">
        <v>317</v>
      </c>
      <c r="G146" t="str">
        <f t="shared" si="2"/>
        <v>PS01</v>
      </c>
      <c r="H146" t="s">
        <v>12</v>
      </c>
      <c r="I146" t="s">
        <v>180</v>
      </c>
      <c r="J146" s="2">
        <v>44551</v>
      </c>
      <c r="K146" s="3">
        <v>9646.2999999999993</v>
      </c>
      <c r="L146" s="6" t="s">
        <v>330</v>
      </c>
      <c r="M146" t="s">
        <v>318</v>
      </c>
      <c r="N146" t="s">
        <v>177</v>
      </c>
    </row>
    <row r="147" spans="1:14" x14ac:dyDescent="0.3">
      <c r="A147" t="s">
        <v>1</v>
      </c>
      <c r="B147" t="s">
        <v>331</v>
      </c>
      <c r="C147" t="s">
        <v>316</v>
      </c>
      <c r="D147" t="s">
        <v>319</v>
      </c>
      <c r="E147" t="s">
        <v>2</v>
      </c>
      <c r="F147" t="s">
        <v>317</v>
      </c>
      <c r="G147" t="str">
        <f t="shared" si="2"/>
        <v>PS01</v>
      </c>
      <c r="H147" t="s">
        <v>12</v>
      </c>
      <c r="I147" t="s">
        <v>178</v>
      </c>
      <c r="J147" s="2">
        <v>44551</v>
      </c>
      <c r="K147" s="3">
        <v>22062.3</v>
      </c>
      <c r="L147" s="6" t="s">
        <v>330</v>
      </c>
      <c r="M147" t="s">
        <v>318</v>
      </c>
      <c r="N147" t="s">
        <v>177</v>
      </c>
    </row>
  </sheetData>
  <autoFilter ref="A4:Q147" xr:uid="{9AC51A6F-3A1D-4E4A-B954-EFA1BCA0FEFC}"/>
  <sortState xmlns:xlrd2="http://schemas.microsoft.com/office/spreadsheetml/2017/richdata2" ref="A5:O147">
    <sortCondition ref="J5:J14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B8DFD-E568-462C-8F59-BFFB8CEDBA09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C3951D22-3682-483A-9F08-694F2027E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A38CAA-6097-456C-9806-5D7BE11BA8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2022-01-14T10:56:16Z</dcterms:created>
  <dcterms:modified xsi:type="dcterms:W3CDTF">2024-05-14T07:11:41Z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